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DE5DE346-15F5-42C8-B726-ADC2DF9BC376}" xr6:coauthVersionLast="47" xr6:coauthVersionMax="47" xr10:uidLastSave="{00000000-0000-0000-0000-000000000000}"/>
  <bookViews>
    <workbookView xWindow="-120" yWindow="-120" windowWidth="29040" windowHeight="15840" xr2:uid="{9A7A98E1-16F5-43D5-818A-C5206520E7C8}"/>
  </bookViews>
  <sheets>
    <sheet name="4_2028" sheetId="1" r:id="rId1"/>
  </sheets>
  <definedNames>
    <definedName name="_xlnm._FilterDatabase" localSheetId="0" hidden="1">'4_2028'!#REF!</definedName>
    <definedName name="_xlnm.Print_Area" localSheetId="0">'4_2028'!$A$1:$AG$28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19" i="1" s="1"/>
  <c r="F14" i="1" s="1"/>
  <c r="F13" i="1" s="1"/>
  <c r="D21" i="1"/>
  <c r="D20" i="1" s="1"/>
  <c r="D19" i="1" s="1"/>
  <c r="D14" i="1" s="1"/>
  <c r="D13" i="1" s="1"/>
  <c r="E21" i="1"/>
  <c r="E20" i="1" s="1"/>
  <c r="E19" i="1" s="1"/>
  <c r="E14" i="1" s="1"/>
  <c r="E13" i="1" s="1"/>
  <c r="F21" i="1"/>
  <c r="G21" i="1"/>
  <c r="G20" i="1" s="1"/>
  <c r="G19" i="1" s="1"/>
  <c r="G14" i="1" s="1"/>
  <c r="G13" i="1" s="1"/>
  <c r="H21" i="1"/>
  <c r="H20" i="1" s="1"/>
  <c r="H19" i="1" s="1"/>
  <c r="H14" i="1" s="1"/>
  <c r="H13" i="1" s="1"/>
  <c r="I21" i="1"/>
  <c r="I20" i="1" s="1"/>
  <c r="I19" i="1" s="1"/>
  <c r="I14" i="1" s="1"/>
  <c r="I13" i="1" s="1"/>
  <c r="J21" i="1"/>
  <c r="J20" i="1" s="1"/>
  <c r="J19" i="1" s="1"/>
  <c r="J14" i="1" s="1"/>
  <c r="J13" i="1" s="1"/>
  <c r="K21" i="1"/>
  <c r="K20" i="1" s="1"/>
  <c r="K19" i="1" s="1"/>
  <c r="K14" i="1" s="1"/>
  <c r="K13" i="1" s="1"/>
  <c r="L21" i="1"/>
  <c r="L20" i="1" s="1"/>
  <c r="L19" i="1" s="1"/>
  <c r="L14" i="1" s="1"/>
  <c r="L13" i="1" s="1"/>
  <c r="M21" i="1"/>
  <c r="M20" i="1" s="1"/>
  <c r="M19" i="1" s="1"/>
  <c r="M14" i="1" s="1"/>
  <c r="M13" i="1" s="1"/>
  <c r="N21" i="1"/>
  <c r="N20" i="1" s="1"/>
  <c r="N19" i="1" s="1"/>
  <c r="N14" i="1" s="1"/>
  <c r="N13" i="1" s="1"/>
  <c r="O21" i="1"/>
  <c r="O20" i="1" s="1"/>
  <c r="O19" i="1" s="1"/>
  <c r="O14" i="1" s="1"/>
  <c r="O13" i="1" s="1"/>
  <c r="P21" i="1"/>
  <c r="P20" i="1" s="1"/>
  <c r="P19" i="1" s="1"/>
  <c r="P14" i="1" s="1"/>
  <c r="P13" i="1" s="1"/>
  <c r="Q21" i="1"/>
  <c r="Q20" i="1" s="1"/>
  <c r="Q19" i="1" s="1"/>
  <c r="Q14" i="1" s="1"/>
  <c r="Q13" i="1" s="1"/>
  <c r="R21" i="1"/>
  <c r="R20" i="1" s="1"/>
  <c r="R19" i="1" s="1"/>
  <c r="R14" i="1" s="1"/>
  <c r="R13" i="1" s="1"/>
  <c r="S21" i="1"/>
  <c r="S20" i="1" s="1"/>
  <c r="S19" i="1" s="1"/>
  <c r="S14" i="1" s="1"/>
  <c r="S13" i="1" s="1"/>
  <c r="T21" i="1"/>
  <c r="T20" i="1" s="1"/>
  <c r="T19" i="1" s="1"/>
  <c r="T14" i="1" s="1"/>
  <c r="T13" i="1" s="1"/>
  <c r="U21" i="1"/>
  <c r="U20" i="1" s="1"/>
  <c r="U19" i="1" s="1"/>
  <c r="U14" i="1" s="1"/>
  <c r="U13" i="1" s="1"/>
  <c r="AB23" i="1"/>
  <c r="AD23" i="1"/>
  <c r="AG23" i="1"/>
  <c r="AG21" i="1" s="1"/>
  <c r="AG20" i="1" s="1"/>
  <c r="AG19" i="1" s="1"/>
  <c r="AG14" i="1" s="1"/>
  <c r="AG13" i="1" s="1"/>
  <c r="AB21" i="1" l="1"/>
  <c r="AB20" i="1" s="1"/>
  <c r="AB19" i="1" s="1"/>
  <c r="AB14" i="1" s="1"/>
  <c r="AB13" i="1" s="1"/>
  <c r="AD21" i="1"/>
  <c r="AD20" i="1" s="1"/>
  <c r="AD19" i="1" s="1"/>
  <c r="AD14" i="1" s="1"/>
  <c r="AD13" i="1" s="1"/>
  <c r="AA21" i="1"/>
  <c r="AA20" i="1" s="1"/>
  <c r="AA19" i="1" s="1"/>
  <c r="AA14" i="1" s="1"/>
  <c r="AA13" i="1" s="1"/>
  <c r="X21" i="1"/>
  <c r="X20" i="1" s="1"/>
  <c r="X19" i="1" s="1"/>
  <c r="X14" i="1" s="1"/>
  <c r="X13" i="1" s="1"/>
  <c r="V21" i="1"/>
  <c r="V20" i="1" s="1"/>
  <c r="V19" i="1" s="1"/>
  <c r="V14" i="1" s="1"/>
  <c r="V13" i="1" s="1"/>
  <c r="Y21" i="1" l="1"/>
  <c r="Y20" i="1" s="1"/>
  <c r="Y19" i="1" s="1"/>
  <c r="Y14" i="1" s="1"/>
  <c r="Y13" i="1" s="1"/>
  <c r="AE23" i="1"/>
  <c r="AE21" i="1" s="1"/>
  <c r="AE20" i="1" s="1"/>
  <c r="AE19" i="1" s="1"/>
  <c r="AE14" i="1" s="1"/>
  <c r="AE13" i="1" s="1"/>
  <c r="AF23" i="1" l="1"/>
  <c r="AF21" i="1" s="1"/>
  <c r="AF20" i="1" s="1"/>
  <c r="AF19" i="1" s="1"/>
  <c r="AF14" i="1" s="1"/>
  <c r="AF13" i="1" s="1"/>
  <c r="Z21" i="1"/>
  <c r="Z20" i="1" s="1"/>
  <c r="Z19" i="1" s="1"/>
  <c r="Z14" i="1" s="1"/>
  <c r="Z13" i="1" s="1"/>
  <c r="AC23" i="1" l="1"/>
  <c r="AC21" i="1" s="1"/>
  <c r="AC20" i="1" s="1"/>
  <c r="AC19" i="1" s="1"/>
  <c r="AC14" i="1" s="1"/>
  <c r="AC13" i="1" s="1"/>
  <c r="W21" i="1"/>
  <c r="W20" i="1" s="1"/>
  <c r="W19" i="1" s="1"/>
  <c r="W14" i="1" s="1"/>
  <c r="W13" i="1" s="1"/>
</calcChain>
</file>

<file path=xl/sharedStrings.xml><?xml version="1.0" encoding="utf-8"?>
<sst xmlns="http://schemas.openxmlformats.org/spreadsheetml/2006/main" count="432" uniqueCount="88">
  <si>
    <t>нд</t>
  </si>
  <si>
    <t>Г</t>
  </si>
  <si>
    <t>Прочие инвестиционные проекты, всего, в том числе:</t>
  </si>
  <si>
    <t>48.5</t>
  </si>
  <si>
    <t>Новое строительство, создание, покупка, всего, в том числе:</t>
  </si>
  <si>
    <t>48.4</t>
  </si>
  <si>
    <t>Модернизация, техническое перевооружение, модификация, всего, в том числе:</t>
  </si>
  <si>
    <t>48.3</t>
  </si>
  <si>
    <t>Реконструкция, всего, в том числе:</t>
  </si>
  <si>
    <t>48.2</t>
  </si>
  <si>
    <t>Включение приборов учета в систему сбора и передачи данных, всего, в том числе:</t>
  </si>
  <si>
    <t>48.1.2</t>
  </si>
  <si>
    <t>48.1.1.2</t>
  </si>
  <si>
    <t>48.1.1.1</t>
  </si>
  <si>
    <t>Установка приборов учета, всего, в том числе:</t>
  </si>
  <si>
    <t>48.1.1</t>
  </si>
  <si>
    <t>Развитие и модернизация учета электрической энергии (мощности), всего, в том числе:</t>
  </si>
  <si>
    <t>48.1</t>
  </si>
  <si>
    <t>Липецкая область:</t>
  </si>
  <si>
    <t>48</t>
  </si>
  <si>
    <t>Прочие инвестиционные проекты, всего</t>
  </si>
  <si>
    <t>00.5</t>
  </si>
  <si>
    <t>Новое строительство, создание, покупка, всего</t>
  </si>
  <si>
    <t>00.4</t>
  </si>
  <si>
    <t>Модернизация, техническое перевооружение, модификация, всего</t>
  </si>
  <si>
    <t>00.3</t>
  </si>
  <si>
    <t>Реконструкция, всего</t>
  </si>
  <si>
    <t>00.2</t>
  </si>
  <si>
    <t>Развитие и модернизация учета электрической энергии (мощности), всего</t>
  </si>
  <si>
    <t>00.1</t>
  </si>
  <si>
    <t>ВСЕГО по инвестиционной программе, в том числе:</t>
  </si>
  <si>
    <t>00</t>
  </si>
  <si>
    <t>10</t>
  </si>
  <si>
    <t>9</t>
  </si>
  <si>
    <t>8</t>
  </si>
  <si>
    <t>7</t>
  </si>
  <si>
    <t>6</t>
  </si>
  <si>
    <t>5</t>
  </si>
  <si>
    <t>4.4.6</t>
  </si>
  <si>
    <t>4.4.5</t>
  </si>
  <si>
    <t>4.4.4</t>
  </si>
  <si>
    <t>4.4.3</t>
  </si>
  <si>
    <t>4.4.2</t>
  </si>
  <si>
    <t>4.4.1</t>
  </si>
  <si>
    <t>4.3.6</t>
  </si>
  <si>
    <t>4.3.5</t>
  </si>
  <si>
    <t>4.3.4</t>
  </si>
  <si>
    <t>4.3.3</t>
  </si>
  <si>
    <t>4.3.2</t>
  </si>
  <si>
    <t>4.3.1</t>
  </si>
  <si>
    <t>4.2.6</t>
  </si>
  <si>
    <t>4.2.5</t>
  </si>
  <si>
    <t>4.2.4</t>
  </si>
  <si>
    <t>4.2.3</t>
  </si>
  <si>
    <t>4.2.2</t>
  </si>
  <si>
    <t>4.2.1</t>
  </si>
  <si>
    <t>4.1.6</t>
  </si>
  <si>
    <t>4.1.5</t>
  </si>
  <si>
    <t>4.1.4</t>
  </si>
  <si>
    <t>4.1.3</t>
  </si>
  <si>
    <t>4.1.2</t>
  </si>
  <si>
    <t>4.1.1</t>
  </si>
  <si>
    <t>Другое</t>
  </si>
  <si>
    <t>шт, иное</t>
  </si>
  <si>
    <t>шт, приборы учета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</si>
  <si>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</si>
  <si>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млн рублей (без НДС)</t>
  </si>
  <si>
    <t>основные средства</t>
  </si>
  <si>
    <t>нематериальные активы</t>
  </si>
  <si>
    <t>Итого план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</si>
  <si>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</si>
  <si>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</si>
  <si>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</si>
  <si>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</si>
  <si>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2028 год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</si>
  <si>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</si>
  <si>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</si>
  <si>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инвестиционных проектов</t>
  </si>
  <si>
    <t>на год: 2028</t>
  </si>
  <si>
    <t>Форма 4. План принятия к бухгалтерскому учету основных средств и нематериальных активов (с распределением по кварталам) (версия шаблона 1.0)</t>
  </si>
  <si>
    <t>шт, базовые станции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</si>
  <si>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</si>
  <si>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</si>
  <si>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>Год раскрытия информации: 2025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</si>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</sst>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0" fontId="7" fillId="0" borderId="0"/>
  </cellStyleXfs>
  <cellXfs count="45">
    <xf numFmtId="0" fontId="0" fillId="0" borderId="0" xfId="0"/>
    <xf numFmtId="0" fontId="11" fillId="0" borderId="0" xfId="4" applyFont="1" applyFill="1"/>
    <xf numFmtId="0" fontId="1" fillId="0" borderId="0" xfId="0" applyFont="1" applyFill="1"/>
    <xf numFmtId="0" fontId="6" fillId="0" borderId="0" xfId="1" applyFont="1" applyFill="1"/>
    <xf numFmtId="0" fontId="3" fillId="0" borderId="0" xfId="1" applyFont="1" applyFill="1"/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10" fillId="0" borderId="0" xfId="0" applyFont="1" applyFill="1"/>
    <xf numFmtId="0" fontId="10" fillId="0" borderId="0" xfId="3" applyFont="1" applyFill="1" applyAlignment="1">
      <alignment horizontal="right"/>
    </xf>
    <xf numFmtId="0" fontId="10" fillId="0" borderId="0" xfId="0" applyFont="1" applyFill="1" applyAlignment="1">
      <alignment vertical="center"/>
    </xf>
    <xf numFmtId="0" fontId="3" fillId="0" borderId="5" xfId="1" applyFont="1" applyFill="1" applyBorder="1"/>
    <xf numFmtId="0" fontId="8" fillId="0" borderId="4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/>
    </xf>
    <xf numFmtId="49" fontId="8" fillId="0" borderId="1" xfId="2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right" vertical="center" wrapText="1"/>
    </xf>
    <xf numFmtId="0" fontId="4" fillId="0" borderId="1" xfId="1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4" fontId="1" fillId="0" borderId="0" xfId="0" applyNumberFormat="1" applyFont="1" applyFill="1"/>
    <xf numFmtId="3" fontId="1" fillId="0" borderId="0" xfId="0" applyNumberFormat="1" applyFont="1" applyFill="1"/>
  </cellXfs>
  <cellStyles count="5">
    <cellStyle name="Обычный" xfId="0" builtinId="0"/>
    <cellStyle name="Обычный 3" xfId="3" xr:uid="{530BC603-A386-4FC8-88B5-99FE8D86D630}"/>
    <cellStyle name="Обычный 4" xfId="4" xr:uid="{2A7E4E9E-9201-41C6-B774-713837224BAE}"/>
    <cellStyle name="Обычный 5" xfId="2" xr:uid="{FB69BA73-8B92-4044-B449-D5E32E6524F1}"/>
    <cellStyle name="Обычный 7" xfId="1" xr:uid="{8346BADC-EEA1-46ED-9450-29F7B01094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C627B-6B93-4A83-B5DD-100949BAB583}">
  <sheetPr>
    <pageSetUpPr fitToPage="1"/>
  </sheetPr>
  <dimension ref="A1:BG28"/>
  <sheetViews>
    <sheetView tabSelected="1" view="pageBreakPreview" zoomScale="60" zoomScaleNormal="100" workbookViewId="0">
      <pane xSplit="3" ySplit="12" topLeftCell="D13" activePane="bottomRight" state="frozen"/>
      <selection activeCell="D23" sqref="D23"/>
      <selection pane="topRight" activeCell="D23" sqref="D23"/>
      <selection pane="bottomLeft" activeCell="D23" sqref="D23"/>
      <selection pane="bottomRight" activeCell="D13" sqref="D13"/>
    </sheetView>
  </sheetViews>
  <sheetFormatPr defaultColWidth="9" defaultRowHeight="15.75" x14ac:dyDescent="0.25"/>
  <cols>
    <col min="1" max="1" width="15.5" style="2" customWidth="1"/>
    <col min="2" max="2" width="64.375" style="2" customWidth="1"/>
    <col min="3" max="3" width="21" style="2" customWidth="1"/>
    <col min="4" max="4" width="15.75" style="2" customWidth="1"/>
    <col min="5" max="5" width="6.125" style="2" customWidth="1"/>
    <col min="6" max="6" width="9.125" style="2" customWidth="1"/>
    <col min="7" max="7" width="5.125" style="2" customWidth="1"/>
    <col min="8" max="9" width="4.75" style="2" customWidth="1"/>
    <col min="10" max="10" width="16" style="2" customWidth="1"/>
    <col min="11" max="11" width="8.25" style="2" customWidth="1"/>
    <col min="12" max="12" width="9.5" style="2" customWidth="1"/>
    <col min="13" max="13" width="8.75" style="2" customWidth="1"/>
    <col min="14" max="15" width="4.75" style="2" customWidth="1"/>
    <col min="16" max="16" width="15.75" style="2" customWidth="1"/>
    <col min="17" max="17" width="6" style="2" customWidth="1"/>
    <col min="18" max="18" width="11.875" style="2" customWidth="1"/>
    <col min="19" max="19" width="5.125" style="2" customWidth="1"/>
    <col min="20" max="21" width="4.75" style="2" customWidth="1"/>
    <col min="22" max="22" width="15.625" style="2" customWidth="1"/>
    <col min="23" max="23" width="9.375" style="2" customWidth="1"/>
    <col min="24" max="24" width="9.5" style="2" customWidth="1"/>
    <col min="25" max="25" width="8" style="2" customWidth="1"/>
    <col min="26" max="27" width="4.75" style="2" customWidth="1"/>
    <col min="28" max="28" width="15.875" style="2" customWidth="1"/>
    <col min="29" max="29" width="7.5" style="2" customWidth="1"/>
    <col min="30" max="30" width="12.625" style="2" customWidth="1"/>
    <col min="31" max="31" width="8.25" style="2" customWidth="1"/>
    <col min="32" max="33" width="4.75" style="2" customWidth="1"/>
    <col min="34" max="35" width="7" style="2" customWidth="1"/>
    <col min="36" max="36" width="16.125" style="2" customWidth="1"/>
    <col min="37" max="37" width="21.25" style="2" customWidth="1"/>
    <col min="38" max="38" width="12.625" style="2" customWidth="1"/>
    <col min="39" max="39" width="22.375" style="2" customWidth="1"/>
    <col min="40" max="40" width="10.875" style="2" customWidth="1"/>
    <col min="41" max="41" width="17.375" style="2" customWidth="1"/>
    <col min="42" max="43" width="4.125" style="2" customWidth="1"/>
    <col min="44" max="44" width="3.75" style="2" customWidth="1"/>
    <col min="45" max="45" width="3.875" style="2" customWidth="1"/>
    <col min="46" max="46" width="4.5" style="2" customWidth="1"/>
    <col min="47" max="47" width="5" style="2" customWidth="1"/>
    <col min="48" max="48" width="5.5" style="2" customWidth="1"/>
    <col min="49" max="49" width="5.75" style="2" customWidth="1"/>
    <col min="50" max="50" width="5.5" style="2" customWidth="1"/>
    <col min="51" max="52" width="5" style="2" customWidth="1"/>
    <col min="53" max="53" width="12.875" style="2" customWidth="1"/>
    <col min="54" max="63" width="5" style="2" customWidth="1"/>
    <col min="64" max="16384" width="9" style="2"/>
  </cols>
  <sheetData>
    <row r="1" spans="1:59" s="2" customFormat="1" ht="18.75" x14ac:dyDescent="0.3">
      <c r="A1" s="1" t="s">
        <v>79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59" s="2" customFormat="1" ht="18.75" x14ac:dyDescent="0.3">
      <c r="A2" s="3" t="s">
        <v>78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59" s="2" customFormat="1" ht="18.7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59" s="2" customFormat="1" ht="18.75" x14ac:dyDescent="0.25">
      <c r="A4" s="5" t="s">
        <v>81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1:59" s="2" customFormat="1" ht="18.75" x14ac:dyDescent="0.3">
      <c r="A5" s="7" t="s">
        <v>82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BG5" s="8"/>
    </row>
    <row r="6" spans="1:59" s="2" customFormat="1" ht="18.75" x14ac:dyDescent="0.3">
      <c r="A6" s="7" t="s">
        <v>83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59" s="2" customFormat="1" ht="18.75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59" s="2" customFormat="1" ht="19.5" customHeight="1" x14ac:dyDescent="0.25">
      <c r="A8" s="11" t="s">
        <v>77</v>
      </c>
      <c r="B8" s="12" t="s">
        <v>76</v>
      </c>
      <c r="C8" s="12" t="s">
        <v>75</v>
      </c>
      <c r="D8" s="13" t="s">
        <v>74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59" s="2" customFormat="1" ht="37.5" customHeight="1" x14ac:dyDescent="0.25">
      <c r="A9" s="14"/>
      <c r="B9" s="12"/>
      <c r="C9" s="12"/>
      <c r="D9" s="13" t="s">
        <v>73</v>
      </c>
      <c r="E9" s="13"/>
      <c r="F9" s="13"/>
      <c r="G9" s="13"/>
      <c r="H9" s="13"/>
      <c r="I9" s="13"/>
      <c r="J9" s="13" t="s">
        <v>72</v>
      </c>
      <c r="K9" s="13"/>
      <c r="L9" s="13"/>
      <c r="M9" s="13"/>
      <c r="N9" s="13"/>
      <c r="O9" s="13"/>
      <c r="P9" s="13" t="s">
        <v>71</v>
      </c>
      <c r="Q9" s="13"/>
      <c r="R9" s="13"/>
      <c r="S9" s="13"/>
      <c r="T9" s="13"/>
      <c r="U9" s="13"/>
      <c r="V9" s="13" t="s">
        <v>70</v>
      </c>
      <c r="W9" s="13"/>
      <c r="X9" s="13"/>
      <c r="Y9" s="13"/>
      <c r="Z9" s="13"/>
      <c r="AA9" s="13"/>
      <c r="AB9" s="12" t="s">
        <v>69</v>
      </c>
      <c r="AC9" s="12"/>
      <c r="AD9" s="12"/>
      <c r="AE9" s="12"/>
      <c r="AF9" s="12"/>
      <c r="AG9" s="12"/>
    </row>
    <row r="10" spans="1:59" s="2" customFormat="1" ht="33" customHeight="1" x14ac:dyDescent="0.25">
      <c r="A10" s="14"/>
      <c r="B10" s="12"/>
      <c r="C10" s="12"/>
      <c r="D10" s="15" t="s">
        <v>68</v>
      </c>
      <c r="E10" s="13" t="s">
        <v>67</v>
      </c>
      <c r="F10" s="13"/>
      <c r="G10" s="13"/>
      <c r="H10" s="13"/>
      <c r="I10" s="13"/>
      <c r="J10" s="15" t="s">
        <v>68</v>
      </c>
      <c r="K10" s="12" t="s">
        <v>67</v>
      </c>
      <c r="L10" s="12"/>
      <c r="M10" s="12"/>
      <c r="N10" s="12"/>
      <c r="O10" s="12"/>
      <c r="P10" s="15" t="s">
        <v>68</v>
      </c>
      <c r="Q10" s="12" t="s">
        <v>67</v>
      </c>
      <c r="R10" s="12"/>
      <c r="S10" s="12"/>
      <c r="T10" s="12"/>
      <c r="U10" s="12"/>
      <c r="V10" s="15" t="s">
        <v>68</v>
      </c>
      <c r="W10" s="12" t="s">
        <v>67</v>
      </c>
      <c r="X10" s="12"/>
      <c r="Y10" s="12"/>
      <c r="Z10" s="12"/>
      <c r="AA10" s="12"/>
      <c r="AB10" s="15" t="s">
        <v>68</v>
      </c>
      <c r="AC10" s="12" t="s">
        <v>67</v>
      </c>
      <c r="AD10" s="12"/>
      <c r="AE10" s="12"/>
      <c r="AF10" s="12"/>
      <c r="AG10" s="12"/>
    </row>
    <row r="11" spans="1:59" s="2" customFormat="1" ht="113.25" customHeight="1" x14ac:dyDescent="0.25">
      <c r="A11" s="16"/>
      <c r="B11" s="12"/>
      <c r="C11" s="12"/>
      <c r="D11" s="17" t="s">
        <v>66</v>
      </c>
      <c r="E11" s="17" t="s">
        <v>66</v>
      </c>
      <c r="F11" s="18" t="s">
        <v>65</v>
      </c>
      <c r="G11" s="18" t="s">
        <v>64</v>
      </c>
      <c r="H11" s="18" t="s">
        <v>63</v>
      </c>
      <c r="I11" s="18" t="s">
        <v>62</v>
      </c>
      <c r="J11" s="19" t="s">
        <v>66</v>
      </c>
      <c r="K11" s="17" t="s">
        <v>66</v>
      </c>
      <c r="L11" s="18" t="s">
        <v>65</v>
      </c>
      <c r="M11" s="18" t="s">
        <v>64</v>
      </c>
      <c r="N11" s="18" t="s">
        <v>63</v>
      </c>
      <c r="O11" s="18" t="s">
        <v>62</v>
      </c>
      <c r="P11" s="17" t="s">
        <v>66</v>
      </c>
      <c r="Q11" s="17" t="s">
        <v>66</v>
      </c>
      <c r="R11" s="18" t="s">
        <v>65</v>
      </c>
      <c r="S11" s="18" t="s">
        <v>64</v>
      </c>
      <c r="T11" s="18" t="s">
        <v>63</v>
      </c>
      <c r="U11" s="18" t="s">
        <v>62</v>
      </c>
      <c r="V11" s="17" t="s">
        <v>66</v>
      </c>
      <c r="W11" s="17" t="s">
        <v>66</v>
      </c>
      <c r="X11" s="18" t="s">
        <v>65</v>
      </c>
      <c r="Y11" s="18" t="s">
        <v>64</v>
      </c>
      <c r="Z11" s="18" t="s">
        <v>80</v>
      </c>
      <c r="AA11" s="18" t="s">
        <v>62</v>
      </c>
      <c r="AB11" s="17" t="s">
        <v>66</v>
      </c>
      <c r="AC11" s="17" t="s">
        <v>66</v>
      </c>
      <c r="AD11" s="18" t="s">
        <v>65</v>
      </c>
      <c r="AE11" s="18" t="s">
        <v>64</v>
      </c>
      <c r="AF11" s="18" t="s">
        <v>80</v>
      </c>
      <c r="AG11" s="18" t="s">
        <v>62</v>
      </c>
    </row>
    <row r="12" spans="1:59" s="2" customFormat="1" x14ac:dyDescent="0.25">
      <c r="A12" s="20">
        <v>1</v>
      </c>
      <c r="B12" s="20">
        <v>2</v>
      </c>
      <c r="C12" s="20">
        <v>3</v>
      </c>
      <c r="D12" s="21" t="s">
        <v>61</v>
      </c>
      <c r="E12" s="21" t="s">
        <v>60</v>
      </c>
      <c r="F12" s="21" t="s">
        <v>59</v>
      </c>
      <c r="G12" s="21" t="s">
        <v>58</v>
      </c>
      <c r="H12" s="21" t="s">
        <v>57</v>
      </c>
      <c r="I12" s="21" t="s">
        <v>56</v>
      </c>
      <c r="J12" s="21" t="s">
        <v>55</v>
      </c>
      <c r="K12" s="21" t="s">
        <v>54</v>
      </c>
      <c r="L12" s="21" t="s">
        <v>53</v>
      </c>
      <c r="M12" s="21" t="s">
        <v>52</v>
      </c>
      <c r="N12" s="21" t="s">
        <v>51</v>
      </c>
      <c r="O12" s="21" t="s">
        <v>50</v>
      </c>
      <c r="P12" s="21" t="s">
        <v>49</v>
      </c>
      <c r="Q12" s="21" t="s">
        <v>48</v>
      </c>
      <c r="R12" s="21" t="s">
        <v>47</v>
      </c>
      <c r="S12" s="21" t="s">
        <v>46</v>
      </c>
      <c r="T12" s="21" t="s">
        <v>45</v>
      </c>
      <c r="U12" s="21" t="s">
        <v>44</v>
      </c>
      <c r="V12" s="21" t="s">
        <v>43</v>
      </c>
      <c r="W12" s="21" t="s">
        <v>42</v>
      </c>
      <c r="X12" s="21" t="s">
        <v>41</v>
      </c>
      <c r="Y12" s="21" t="s">
        <v>40</v>
      </c>
      <c r="Z12" s="21" t="s">
        <v>39</v>
      </c>
      <c r="AA12" s="21" t="s">
        <v>38</v>
      </c>
      <c r="AB12" s="21" t="s">
        <v>37</v>
      </c>
      <c r="AC12" s="21" t="s">
        <v>36</v>
      </c>
      <c r="AD12" s="21" t="s">
        <v>35</v>
      </c>
      <c r="AE12" s="21" t="s">
        <v>34</v>
      </c>
      <c r="AF12" s="21" t="s">
        <v>33</v>
      </c>
      <c r="AG12" s="21" t="s">
        <v>32</v>
      </c>
    </row>
    <row r="13" spans="1:59" s="29" customFormat="1" ht="28.5" customHeight="1" x14ac:dyDescent="0.25">
      <c r="A13" s="22" t="s">
        <v>31</v>
      </c>
      <c r="B13" s="23" t="s">
        <v>30</v>
      </c>
      <c r="C13" s="24" t="s">
        <v>1</v>
      </c>
      <c r="D13" s="25">
        <f t="shared" ref="D13:AG13" si="0">+D14</f>
        <v>0</v>
      </c>
      <c r="E13" s="26">
        <f t="shared" si="0"/>
        <v>0</v>
      </c>
      <c r="F13" s="27">
        <f t="shared" si="0"/>
        <v>0</v>
      </c>
      <c r="G13" s="28">
        <f t="shared" si="0"/>
        <v>0</v>
      </c>
      <c r="H13" s="27">
        <f t="shared" si="0"/>
        <v>0</v>
      </c>
      <c r="I13" s="27">
        <f t="shared" si="0"/>
        <v>0</v>
      </c>
      <c r="J13" s="25">
        <f t="shared" si="0"/>
        <v>0</v>
      </c>
      <c r="K13" s="26">
        <f t="shared" si="0"/>
        <v>0</v>
      </c>
      <c r="L13" s="27">
        <f t="shared" si="0"/>
        <v>0</v>
      </c>
      <c r="M13" s="28">
        <f t="shared" si="0"/>
        <v>0</v>
      </c>
      <c r="N13" s="27">
        <f t="shared" si="0"/>
        <v>0</v>
      </c>
      <c r="O13" s="27">
        <f t="shared" si="0"/>
        <v>0</v>
      </c>
      <c r="P13" s="25">
        <f t="shared" si="0"/>
        <v>0</v>
      </c>
      <c r="Q13" s="26">
        <f t="shared" si="0"/>
        <v>0</v>
      </c>
      <c r="R13" s="27">
        <f t="shared" si="0"/>
        <v>0</v>
      </c>
      <c r="S13" s="28">
        <f t="shared" si="0"/>
        <v>0</v>
      </c>
      <c r="T13" s="27">
        <f t="shared" si="0"/>
        <v>0</v>
      </c>
      <c r="U13" s="27">
        <f t="shared" si="0"/>
        <v>0</v>
      </c>
      <c r="V13" s="25">
        <f t="shared" si="0"/>
        <v>0</v>
      </c>
      <c r="W13" s="26">
        <f t="shared" si="0"/>
        <v>166.21231079054689</v>
      </c>
      <c r="X13" s="27">
        <f t="shared" si="0"/>
        <v>0</v>
      </c>
      <c r="Y13" s="28">
        <f t="shared" si="0"/>
        <v>15669</v>
      </c>
      <c r="Z13" s="27">
        <f t="shared" si="0"/>
        <v>21</v>
      </c>
      <c r="AA13" s="27">
        <f t="shared" si="0"/>
        <v>0</v>
      </c>
      <c r="AB13" s="25">
        <f t="shared" si="0"/>
        <v>0</v>
      </c>
      <c r="AC13" s="26">
        <f t="shared" si="0"/>
        <v>166.21231079054689</v>
      </c>
      <c r="AD13" s="27">
        <f t="shared" si="0"/>
        <v>0</v>
      </c>
      <c r="AE13" s="28">
        <f t="shared" si="0"/>
        <v>15669</v>
      </c>
      <c r="AF13" s="27">
        <f t="shared" si="0"/>
        <v>21</v>
      </c>
      <c r="AG13" s="27">
        <f t="shared" si="0"/>
        <v>0</v>
      </c>
    </row>
    <row r="14" spans="1:59" s="29" customFormat="1" ht="37.5" customHeight="1" x14ac:dyDescent="0.25">
      <c r="A14" s="22" t="s">
        <v>29</v>
      </c>
      <c r="B14" s="23" t="s">
        <v>28</v>
      </c>
      <c r="C14" s="24" t="s">
        <v>1</v>
      </c>
      <c r="D14" s="25">
        <f t="shared" ref="D14:AG14" si="1">+D19</f>
        <v>0</v>
      </c>
      <c r="E14" s="26">
        <f t="shared" si="1"/>
        <v>0</v>
      </c>
      <c r="F14" s="27">
        <f t="shared" si="1"/>
        <v>0</v>
      </c>
      <c r="G14" s="28">
        <f t="shared" si="1"/>
        <v>0</v>
      </c>
      <c r="H14" s="27">
        <f t="shared" si="1"/>
        <v>0</v>
      </c>
      <c r="I14" s="27">
        <f t="shared" si="1"/>
        <v>0</v>
      </c>
      <c r="J14" s="25">
        <f t="shared" si="1"/>
        <v>0</v>
      </c>
      <c r="K14" s="26">
        <f t="shared" si="1"/>
        <v>0</v>
      </c>
      <c r="L14" s="27">
        <f t="shared" si="1"/>
        <v>0</v>
      </c>
      <c r="M14" s="28">
        <f t="shared" si="1"/>
        <v>0</v>
      </c>
      <c r="N14" s="27">
        <f t="shared" si="1"/>
        <v>0</v>
      </c>
      <c r="O14" s="27">
        <f t="shared" si="1"/>
        <v>0</v>
      </c>
      <c r="P14" s="25">
        <f t="shared" si="1"/>
        <v>0</v>
      </c>
      <c r="Q14" s="26">
        <f t="shared" si="1"/>
        <v>0</v>
      </c>
      <c r="R14" s="27">
        <f t="shared" si="1"/>
        <v>0</v>
      </c>
      <c r="S14" s="28">
        <f t="shared" si="1"/>
        <v>0</v>
      </c>
      <c r="T14" s="27">
        <f t="shared" si="1"/>
        <v>0</v>
      </c>
      <c r="U14" s="27">
        <f t="shared" si="1"/>
        <v>0</v>
      </c>
      <c r="V14" s="25">
        <f t="shared" si="1"/>
        <v>0</v>
      </c>
      <c r="W14" s="26">
        <f t="shared" si="1"/>
        <v>166.21231079054689</v>
      </c>
      <c r="X14" s="27">
        <f t="shared" si="1"/>
        <v>0</v>
      </c>
      <c r="Y14" s="28">
        <f t="shared" si="1"/>
        <v>15669</v>
      </c>
      <c r="Z14" s="27">
        <f t="shared" si="1"/>
        <v>21</v>
      </c>
      <c r="AA14" s="27">
        <f t="shared" si="1"/>
        <v>0</v>
      </c>
      <c r="AB14" s="25">
        <f t="shared" si="1"/>
        <v>0</v>
      </c>
      <c r="AC14" s="26">
        <f t="shared" si="1"/>
        <v>166.21231079054689</v>
      </c>
      <c r="AD14" s="27">
        <f t="shared" si="1"/>
        <v>0</v>
      </c>
      <c r="AE14" s="28">
        <f t="shared" si="1"/>
        <v>15669</v>
      </c>
      <c r="AF14" s="27">
        <f t="shared" si="1"/>
        <v>21</v>
      </c>
      <c r="AG14" s="27">
        <f t="shared" si="1"/>
        <v>0</v>
      </c>
    </row>
    <row r="15" spans="1:59" s="2" customFormat="1" ht="26.25" customHeight="1" x14ac:dyDescent="0.25">
      <c r="A15" s="22" t="s">
        <v>27</v>
      </c>
      <c r="B15" s="23" t="s">
        <v>26</v>
      </c>
      <c r="C15" s="30" t="s">
        <v>1</v>
      </c>
      <c r="D15" s="31" t="s">
        <v>0</v>
      </c>
      <c r="E15" s="31" t="s">
        <v>0</v>
      </c>
      <c r="F15" s="31" t="s">
        <v>0</v>
      </c>
      <c r="G15" s="31" t="s">
        <v>0</v>
      </c>
      <c r="H15" s="31" t="s">
        <v>0</v>
      </c>
      <c r="I15" s="31" t="s">
        <v>0</v>
      </c>
      <c r="J15" s="31" t="s">
        <v>0</v>
      </c>
      <c r="K15" s="32" t="s">
        <v>0</v>
      </c>
      <c r="L15" s="31" t="s">
        <v>0</v>
      </c>
      <c r="M15" s="33" t="s">
        <v>0</v>
      </c>
      <c r="N15" s="31" t="s">
        <v>0</v>
      </c>
      <c r="O15" s="31" t="s">
        <v>0</v>
      </c>
      <c r="P15" s="31" t="s">
        <v>0</v>
      </c>
      <c r="Q15" s="31" t="s">
        <v>0</v>
      </c>
      <c r="R15" s="31" t="s">
        <v>0</v>
      </c>
      <c r="S15" s="31" t="s">
        <v>0</v>
      </c>
      <c r="T15" s="31" t="s">
        <v>0</v>
      </c>
      <c r="U15" s="31" t="s">
        <v>0</v>
      </c>
      <c r="V15" s="31" t="s">
        <v>0</v>
      </c>
      <c r="W15" s="32" t="s">
        <v>0</v>
      </c>
      <c r="X15" s="31" t="s">
        <v>0</v>
      </c>
      <c r="Y15" s="33" t="s">
        <v>0</v>
      </c>
      <c r="Z15" s="31" t="s">
        <v>0</v>
      </c>
      <c r="AA15" s="31" t="s">
        <v>0</v>
      </c>
      <c r="AB15" s="31" t="s">
        <v>0</v>
      </c>
      <c r="AC15" s="32" t="s">
        <v>0</v>
      </c>
      <c r="AD15" s="31" t="s">
        <v>0</v>
      </c>
      <c r="AE15" s="33" t="s">
        <v>0</v>
      </c>
      <c r="AF15" s="31" t="s">
        <v>0</v>
      </c>
      <c r="AG15" s="31" t="s">
        <v>0</v>
      </c>
    </row>
    <row r="16" spans="1:59" s="2" customFormat="1" ht="37.5" customHeight="1" x14ac:dyDescent="0.25">
      <c r="A16" s="22" t="s">
        <v>25</v>
      </c>
      <c r="B16" s="23" t="s">
        <v>24</v>
      </c>
      <c r="C16" s="30" t="s">
        <v>1</v>
      </c>
      <c r="D16" s="31" t="s">
        <v>0</v>
      </c>
      <c r="E16" s="31" t="s">
        <v>0</v>
      </c>
      <c r="F16" s="31" t="s">
        <v>0</v>
      </c>
      <c r="G16" s="31" t="s">
        <v>0</v>
      </c>
      <c r="H16" s="31" t="s">
        <v>0</v>
      </c>
      <c r="I16" s="31" t="s">
        <v>0</v>
      </c>
      <c r="J16" s="31" t="s">
        <v>0</v>
      </c>
      <c r="K16" s="32" t="s">
        <v>0</v>
      </c>
      <c r="L16" s="31" t="s">
        <v>0</v>
      </c>
      <c r="M16" s="33" t="s">
        <v>0</v>
      </c>
      <c r="N16" s="31" t="s">
        <v>0</v>
      </c>
      <c r="O16" s="31" t="s">
        <v>0</v>
      </c>
      <c r="P16" s="31" t="s">
        <v>0</v>
      </c>
      <c r="Q16" s="31" t="s">
        <v>0</v>
      </c>
      <c r="R16" s="31" t="s">
        <v>0</v>
      </c>
      <c r="S16" s="31" t="s">
        <v>0</v>
      </c>
      <c r="T16" s="31" t="s">
        <v>0</v>
      </c>
      <c r="U16" s="31" t="s">
        <v>0</v>
      </c>
      <c r="V16" s="31" t="s">
        <v>0</v>
      </c>
      <c r="W16" s="32" t="s">
        <v>0</v>
      </c>
      <c r="X16" s="31" t="s">
        <v>0</v>
      </c>
      <c r="Y16" s="33" t="s">
        <v>0</v>
      </c>
      <c r="Z16" s="31" t="s">
        <v>0</v>
      </c>
      <c r="AA16" s="31" t="s">
        <v>0</v>
      </c>
      <c r="AB16" s="31" t="s">
        <v>0</v>
      </c>
      <c r="AC16" s="32" t="s">
        <v>0</v>
      </c>
      <c r="AD16" s="31" t="s">
        <v>0</v>
      </c>
      <c r="AE16" s="33" t="s">
        <v>0</v>
      </c>
      <c r="AF16" s="31" t="s">
        <v>0</v>
      </c>
      <c r="AG16" s="31" t="s">
        <v>0</v>
      </c>
    </row>
    <row r="17" spans="1:37" s="2" customFormat="1" ht="28.5" customHeight="1" x14ac:dyDescent="0.25">
      <c r="A17" s="22" t="s">
        <v>23</v>
      </c>
      <c r="B17" s="23" t="s">
        <v>22</v>
      </c>
      <c r="C17" s="30" t="s">
        <v>1</v>
      </c>
      <c r="D17" s="31" t="s">
        <v>0</v>
      </c>
      <c r="E17" s="31" t="s">
        <v>0</v>
      </c>
      <c r="F17" s="31" t="s">
        <v>0</v>
      </c>
      <c r="G17" s="31" t="s">
        <v>0</v>
      </c>
      <c r="H17" s="31" t="s">
        <v>0</v>
      </c>
      <c r="I17" s="31" t="s">
        <v>0</v>
      </c>
      <c r="J17" s="31" t="s">
        <v>0</v>
      </c>
      <c r="K17" s="32" t="s">
        <v>0</v>
      </c>
      <c r="L17" s="31" t="s">
        <v>0</v>
      </c>
      <c r="M17" s="33" t="s">
        <v>0</v>
      </c>
      <c r="N17" s="31" t="s">
        <v>0</v>
      </c>
      <c r="O17" s="31" t="s">
        <v>0</v>
      </c>
      <c r="P17" s="31" t="s">
        <v>0</v>
      </c>
      <c r="Q17" s="31" t="s">
        <v>0</v>
      </c>
      <c r="R17" s="31" t="s">
        <v>0</v>
      </c>
      <c r="S17" s="31" t="s">
        <v>0</v>
      </c>
      <c r="T17" s="31" t="s">
        <v>0</v>
      </c>
      <c r="U17" s="31" t="s">
        <v>0</v>
      </c>
      <c r="V17" s="31" t="s">
        <v>0</v>
      </c>
      <c r="W17" s="32" t="s">
        <v>0</v>
      </c>
      <c r="X17" s="31" t="s">
        <v>0</v>
      </c>
      <c r="Y17" s="33" t="s">
        <v>0</v>
      </c>
      <c r="Z17" s="31" t="s">
        <v>0</v>
      </c>
      <c r="AA17" s="31" t="s">
        <v>0</v>
      </c>
      <c r="AB17" s="31" t="s">
        <v>0</v>
      </c>
      <c r="AC17" s="32" t="s">
        <v>0</v>
      </c>
      <c r="AD17" s="31" t="s">
        <v>0</v>
      </c>
      <c r="AE17" s="33" t="s">
        <v>0</v>
      </c>
      <c r="AF17" s="31" t="s">
        <v>0</v>
      </c>
      <c r="AG17" s="31" t="s">
        <v>0</v>
      </c>
    </row>
    <row r="18" spans="1:37" s="2" customFormat="1" ht="28.5" customHeight="1" x14ac:dyDescent="0.25">
      <c r="A18" s="22" t="s">
        <v>21</v>
      </c>
      <c r="B18" s="23" t="s">
        <v>20</v>
      </c>
      <c r="C18" s="30" t="s">
        <v>1</v>
      </c>
      <c r="D18" s="31" t="s">
        <v>0</v>
      </c>
      <c r="E18" s="31" t="s">
        <v>0</v>
      </c>
      <c r="F18" s="31" t="s">
        <v>0</v>
      </c>
      <c r="G18" s="31" t="s">
        <v>0</v>
      </c>
      <c r="H18" s="31" t="s">
        <v>0</v>
      </c>
      <c r="I18" s="31" t="s">
        <v>0</v>
      </c>
      <c r="J18" s="31" t="s">
        <v>0</v>
      </c>
      <c r="K18" s="32" t="s">
        <v>0</v>
      </c>
      <c r="L18" s="31" t="s">
        <v>0</v>
      </c>
      <c r="M18" s="33" t="s">
        <v>0</v>
      </c>
      <c r="N18" s="31" t="s">
        <v>0</v>
      </c>
      <c r="O18" s="31" t="s">
        <v>0</v>
      </c>
      <c r="P18" s="31" t="s">
        <v>0</v>
      </c>
      <c r="Q18" s="31" t="s">
        <v>0</v>
      </c>
      <c r="R18" s="31" t="s">
        <v>0</v>
      </c>
      <c r="S18" s="31" t="s">
        <v>0</v>
      </c>
      <c r="T18" s="31" t="s">
        <v>0</v>
      </c>
      <c r="U18" s="31" t="s">
        <v>0</v>
      </c>
      <c r="V18" s="31" t="s">
        <v>0</v>
      </c>
      <c r="W18" s="32" t="s">
        <v>0</v>
      </c>
      <c r="X18" s="31" t="s">
        <v>0</v>
      </c>
      <c r="Y18" s="33" t="s">
        <v>0</v>
      </c>
      <c r="Z18" s="31" t="s">
        <v>0</v>
      </c>
      <c r="AA18" s="31" t="s">
        <v>0</v>
      </c>
      <c r="AB18" s="31" t="s">
        <v>0</v>
      </c>
      <c r="AC18" s="32" t="s">
        <v>0</v>
      </c>
      <c r="AD18" s="31" t="s">
        <v>0</v>
      </c>
      <c r="AE18" s="33" t="s">
        <v>0</v>
      </c>
      <c r="AF18" s="31" t="s">
        <v>0</v>
      </c>
      <c r="AG18" s="31" t="s">
        <v>0</v>
      </c>
    </row>
    <row r="19" spans="1:37" s="29" customFormat="1" ht="28.5" customHeight="1" x14ac:dyDescent="0.25">
      <c r="A19" s="22" t="s">
        <v>19</v>
      </c>
      <c r="B19" s="23" t="s">
        <v>18</v>
      </c>
      <c r="C19" s="24" t="s">
        <v>1</v>
      </c>
      <c r="D19" s="25">
        <f t="shared" ref="D19:M20" si="2">+D20</f>
        <v>0</v>
      </c>
      <c r="E19" s="25">
        <f t="shared" si="2"/>
        <v>0</v>
      </c>
      <c r="F19" s="27">
        <f t="shared" si="2"/>
        <v>0</v>
      </c>
      <c r="G19" s="27">
        <f t="shared" si="2"/>
        <v>0</v>
      </c>
      <c r="H19" s="27">
        <f t="shared" si="2"/>
        <v>0</v>
      </c>
      <c r="I19" s="27">
        <f t="shared" si="2"/>
        <v>0</v>
      </c>
      <c r="J19" s="25">
        <f t="shared" si="2"/>
        <v>0</v>
      </c>
      <c r="K19" s="25">
        <f t="shared" si="2"/>
        <v>0</v>
      </c>
      <c r="L19" s="27">
        <f t="shared" si="2"/>
        <v>0</v>
      </c>
      <c r="M19" s="28">
        <f t="shared" si="2"/>
        <v>0</v>
      </c>
      <c r="N19" s="27">
        <f t="shared" ref="N19:W20" si="3">+N20</f>
        <v>0</v>
      </c>
      <c r="O19" s="27">
        <f t="shared" si="3"/>
        <v>0</v>
      </c>
      <c r="P19" s="25">
        <f t="shared" si="3"/>
        <v>0</v>
      </c>
      <c r="Q19" s="25">
        <f t="shared" si="3"/>
        <v>0</v>
      </c>
      <c r="R19" s="27">
        <f t="shared" si="3"/>
        <v>0</v>
      </c>
      <c r="S19" s="27">
        <f t="shared" si="3"/>
        <v>0</v>
      </c>
      <c r="T19" s="27">
        <f t="shared" si="3"/>
        <v>0</v>
      </c>
      <c r="U19" s="27">
        <f t="shared" si="3"/>
        <v>0</v>
      </c>
      <c r="V19" s="25">
        <f t="shared" si="3"/>
        <v>0</v>
      </c>
      <c r="W19" s="25">
        <f t="shared" si="3"/>
        <v>166.21231079054689</v>
      </c>
      <c r="X19" s="27">
        <f t="shared" ref="X19:AG20" si="4">+X20</f>
        <v>0</v>
      </c>
      <c r="Y19" s="28">
        <f t="shared" si="4"/>
        <v>15669</v>
      </c>
      <c r="Z19" s="27">
        <f t="shared" si="4"/>
        <v>21</v>
      </c>
      <c r="AA19" s="27">
        <f t="shared" si="4"/>
        <v>0</v>
      </c>
      <c r="AB19" s="25">
        <f t="shared" si="4"/>
        <v>0</v>
      </c>
      <c r="AC19" s="25">
        <f t="shared" si="4"/>
        <v>166.21231079054689</v>
      </c>
      <c r="AD19" s="27">
        <f t="shared" si="4"/>
        <v>0</v>
      </c>
      <c r="AE19" s="28">
        <f t="shared" si="4"/>
        <v>15669</v>
      </c>
      <c r="AF19" s="27">
        <f t="shared" si="4"/>
        <v>21</v>
      </c>
      <c r="AG19" s="27">
        <f t="shared" si="4"/>
        <v>0</v>
      </c>
    </row>
    <row r="20" spans="1:37" s="29" customFormat="1" ht="37.5" customHeight="1" x14ac:dyDescent="0.25">
      <c r="A20" s="22" t="s">
        <v>17</v>
      </c>
      <c r="B20" s="34" t="s">
        <v>16</v>
      </c>
      <c r="C20" s="24" t="s">
        <v>1</v>
      </c>
      <c r="D20" s="25">
        <f t="shared" si="2"/>
        <v>0</v>
      </c>
      <c r="E20" s="26">
        <f t="shared" si="2"/>
        <v>0</v>
      </c>
      <c r="F20" s="27">
        <f t="shared" si="2"/>
        <v>0</v>
      </c>
      <c r="G20" s="28">
        <f t="shared" si="2"/>
        <v>0</v>
      </c>
      <c r="H20" s="27">
        <f t="shared" si="2"/>
        <v>0</v>
      </c>
      <c r="I20" s="27">
        <f t="shared" si="2"/>
        <v>0</v>
      </c>
      <c r="J20" s="25">
        <f t="shared" si="2"/>
        <v>0</v>
      </c>
      <c r="K20" s="26">
        <f t="shared" si="2"/>
        <v>0</v>
      </c>
      <c r="L20" s="27">
        <f t="shared" si="2"/>
        <v>0</v>
      </c>
      <c r="M20" s="28">
        <f t="shared" si="2"/>
        <v>0</v>
      </c>
      <c r="N20" s="27">
        <f t="shared" si="3"/>
        <v>0</v>
      </c>
      <c r="O20" s="27">
        <f t="shared" si="3"/>
        <v>0</v>
      </c>
      <c r="P20" s="25">
        <f t="shared" si="3"/>
        <v>0</v>
      </c>
      <c r="Q20" s="26">
        <f t="shared" si="3"/>
        <v>0</v>
      </c>
      <c r="R20" s="27">
        <f t="shared" si="3"/>
        <v>0</v>
      </c>
      <c r="S20" s="28">
        <f t="shared" si="3"/>
        <v>0</v>
      </c>
      <c r="T20" s="27">
        <f t="shared" si="3"/>
        <v>0</v>
      </c>
      <c r="U20" s="27">
        <f t="shared" si="3"/>
        <v>0</v>
      </c>
      <c r="V20" s="25">
        <f t="shared" si="3"/>
        <v>0</v>
      </c>
      <c r="W20" s="26">
        <f t="shared" si="3"/>
        <v>166.21231079054689</v>
      </c>
      <c r="X20" s="27">
        <f t="shared" si="4"/>
        <v>0</v>
      </c>
      <c r="Y20" s="28">
        <f t="shared" si="4"/>
        <v>15669</v>
      </c>
      <c r="Z20" s="27">
        <f t="shared" si="4"/>
        <v>21</v>
      </c>
      <c r="AA20" s="27">
        <f t="shared" si="4"/>
        <v>0</v>
      </c>
      <c r="AB20" s="25">
        <f t="shared" si="4"/>
        <v>0</v>
      </c>
      <c r="AC20" s="26">
        <f t="shared" si="4"/>
        <v>166.21231079054689</v>
      </c>
      <c r="AD20" s="27">
        <f t="shared" si="4"/>
        <v>0</v>
      </c>
      <c r="AE20" s="28">
        <f t="shared" si="4"/>
        <v>15669</v>
      </c>
      <c r="AF20" s="27">
        <f t="shared" si="4"/>
        <v>21</v>
      </c>
      <c r="AG20" s="27">
        <f t="shared" si="4"/>
        <v>0</v>
      </c>
    </row>
    <row r="21" spans="1:37" s="29" customFormat="1" ht="27.75" customHeight="1" x14ac:dyDescent="0.25">
      <c r="A21" s="22" t="s">
        <v>15</v>
      </c>
      <c r="B21" s="34" t="s">
        <v>14</v>
      </c>
      <c r="C21" s="24" t="s">
        <v>1</v>
      </c>
      <c r="D21" s="25">
        <f t="shared" ref="D21:AG21" si="5">+D23</f>
        <v>0</v>
      </c>
      <c r="E21" s="26">
        <f t="shared" si="5"/>
        <v>0</v>
      </c>
      <c r="F21" s="27">
        <f t="shared" si="5"/>
        <v>0</v>
      </c>
      <c r="G21" s="28">
        <f t="shared" si="5"/>
        <v>0</v>
      </c>
      <c r="H21" s="27">
        <f t="shared" si="5"/>
        <v>0</v>
      </c>
      <c r="I21" s="27">
        <f t="shared" si="5"/>
        <v>0</v>
      </c>
      <c r="J21" s="25">
        <f t="shared" si="5"/>
        <v>0</v>
      </c>
      <c r="K21" s="26">
        <f t="shared" si="5"/>
        <v>0</v>
      </c>
      <c r="L21" s="27">
        <f t="shared" si="5"/>
        <v>0</v>
      </c>
      <c r="M21" s="28">
        <f t="shared" si="5"/>
        <v>0</v>
      </c>
      <c r="N21" s="27">
        <f t="shared" si="5"/>
        <v>0</v>
      </c>
      <c r="O21" s="27">
        <f t="shared" si="5"/>
        <v>0</v>
      </c>
      <c r="P21" s="25">
        <f t="shared" si="5"/>
        <v>0</v>
      </c>
      <c r="Q21" s="26">
        <f t="shared" si="5"/>
        <v>0</v>
      </c>
      <c r="R21" s="27">
        <f t="shared" si="5"/>
        <v>0</v>
      </c>
      <c r="S21" s="28">
        <f t="shared" si="5"/>
        <v>0</v>
      </c>
      <c r="T21" s="27">
        <f t="shared" si="5"/>
        <v>0</v>
      </c>
      <c r="U21" s="27">
        <f t="shared" si="5"/>
        <v>0</v>
      </c>
      <c r="V21" s="25">
        <f t="shared" si="5"/>
        <v>0</v>
      </c>
      <c r="W21" s="26">
        <f t="shared" si="5"/>
        <v>166.21231079054689</v>
      </c>
      <c r="X21" s="27">
        <f t="shared" si="5"/>
        <v>0</v>
      </c>
      <c r="Y21" s="28">
        <f t="shared" si="5"/>
        <v>15669</v>
      </c>
      <c r="Z21" s="27">
        <f t="shared" si="5"/>
        <v>21</v>
      </c>
      <c r="AA21" s="27">
        <f t="shared" si="5"/>
        <v>0</v>
      </c>
      <c r="AB21" s="25">
        <f t="shared" si="5"/>
        <v>0</v>
      </c>
      <c r="AC21" s="26">
        <f t="shared" si="5"/>
        <v>166.21231079054689</v>
      </c>
      <c r="AD21" s="27">
        <f t="shared" si="5"/>
        <v>0</v>
      </c>
      <c r="AE21" s="28">
        <f t="shared" si="5"/>
        <v>15669</v>
      </c>
      <c r="AF21" s="27">
        <f t="shared" si="5"/>
        <v>21</v>
      </c>
      <c r="AG21" s="27">
        <f t="shared" si="5"/>
        <v>0</v>
      </c>
    </row>
    <row r="22" spans="1:37" s="2" customFormat="1" ht="37.5" x14ac:dyDescent="0.25">
      <c r="A22" s="35" t="s">
        <v>13</v>
      </c>
      <c r="B22" s="36" t="s">
        <v>84</v>
      </c>
      <c r="C22" s="37" t="s">
        <v>85</v>
      </c>
      <c r="D22" s="38" t="s">
        <v>0</v>
      </c>
      <c r="E22" s="32" t="s">
        <v>0</v>
      </c>
      <c r="F22" s="31" t="s">
        <v>0</v>
      </c>
      <c r="G22" s="33" t="s">
        <v>0</v>
      </c>
      <c r="H22" s="31" t="s">
        <v>0</v>
      </c>
      <c r="I22" s="31" t="s">
        <v>0</v>
      </c>
      <c r="J22" s="38" t="s">
        <v>0</v>
      </c>
      <c r="K22" s="32" t="s">
        <v>0</v>
      </c>
      <c r="L22" s="31" t="s">
        <v>0</v>
      </c>
      <c r="M22" s="33" t="s">
        <v>0</v>
      </c>
      <c r="N22" s="31" t="s">
        <v>0</v>
      </c>
      <c r="O22" s="31" t="s">
        <v>0</v>
      </c>
      <c r="P22" s="38" t="s">
        <v>0</v>
      </c>
      <c r="Q22" s="32" t="s">
        <v>0</v>
      </c>
      <c r="R22" s="31" t="s">
        <v>0</v>
      </c>
      <c r="S22" s="33" t="s">
        <v>0</v>
      </c>
      <c r="T22" s="31" t="s">
        <v>0</v>
      </c>
      <c r="U22" s="31" t="s">
        <v>0</v>
      </c>
      <c r="V22" s="38" t="s">
        <v>0</v>
      </c>
      <c r="W22" s="32" t="s">
        <v>0</v>
      </c>
      <c r="X22" s="31" t="s">
        <v>0</v>
      </c>
      <c r="Y22" s="33" t="s">
        <v>0</v>
      </c>
      <c r="Z22" s="31" t="s">
        <v>0</v>
      </c>
      <c r="AA22" s="31" t="s">
        <v>0</v>
      </c>
      <c r="AB22" s="38" t="s">
        <v>0</v>
      </c>
      <c r="AC22" s="32" t="s">
        <v>0</v>
      </c>
      <c r="AD22" s="31" t="s">
        <v>0</v>
      </c>
      <c r="AE22" s="33" t="s">
        <v>0</v>
      </c>
      <c r="AF22" s="31" t="s">
        <v>0</v>
      </c>
      <c r="AG22" s="31" t="s">
        <v>0</v>
      </c>
    </row>
    <row r="23" spans="1:37" s="2" customFormat="1" ht="37.5" x14ac:dyDescent="0.25">
      <c r="A23" s="35" t="s">
        <v>12</v>
      </c>
      <c r="B23" s="36" t="s">
        <v>86</v>
      </c>
      <c r="C23" s="36" t="s">
        <v>87</v>
      </c>
      <c r="D23" s="39">
        <v>0</v>
      </c>
      <c r="E23" s="40">
        <v>0</v>
      </c>
      <c r="F23" s="41">
        <v>0</v>
      </c>
      <c r="G23" s="42">
        <v>0</v>
      </c>
      <c r="H23" s="41">
        <v>0</v>
      </c>
      <c r="I23" s="41">
        <v>0</v>
      </c>
      <c r="J23" s="39">
        <v>0</v>
      </c>
      <c r="K23" s="40">
        <v>0</v>
      </c>
      <c r="L23" s="41">
        <v>0</v>
      </c>
      <c r="M23" s="42">
        <v>0</v>
      </c>
      <c r="N23" s="41">
        <v>0</v>
      </c>
      <c r="O23" s="41">
        <v>0</v>
      </c>
      <c r="P23" s="39">
        <v>0</v>
      </c>
      <c r="Q23" s="40">
        <v>0</v>
      </c>
      <c r="R23" s="41">
        <v>0</v>
      </c>
      <c r="S23" s="42">
        <v>0</v>
      </c>
      <c r="T23" s="41">
        <v>0</v>
      </c>
      <c r="U23" s="41">
        <v>0</v>
      </c>
      <c r="V23" s="39">
        <v>0</v>
      </c>
      <c r="W23" s="40">
        <v>166.21231079054689</v>
      </c>
      <c r="X23" s="41">
        <v>0</v>
      </c>
      <c r="Y23" s="42">
        <v>15669</v>
      </c>
      <c r="Z23" s="41">
        <v>21</v>
      </c>
      <c r="AA23" s="41">
        <v>0</v>
      </c>
      <c r="AB23" s="39">
        <f t="shared" ref="AB23:AG23" si="6">+D23+J23+P23+V23</f>
        <v>0</v>
      </c>
      <c r="AC23" s="40">
        <f t="shared" si="6"/>
        <v>166.21231079054689</v>
      </c>
      <c r="AD23" s="41">
        <f t="shared" si="6"/>
        <v>0</v>
      </c>
      <c r="AE23" s="42">
        <f t="shared" si="6"/>
        <v>15669</v>
      </c>
      <c r="AF23" s="41">
        <f t="shared" si="6"/>
        <v>21</v>
      </c>
      <c r="AG23" s="41">
        <f t="shared" si="6"/>
        <v>0</v>
      </c>
      <c r="AH23" s="43"/>
      <c r="AI23" s="44"/>
      <c r="AJ23" s="44"/>
      <c r="AK23" s="43"/>
    </row>
    <row r="24" spans="1:37" s="2" customFormat="1" ht="37.5" customHeight="1" x14ac:dyDescent="0.25">
      <c r="A24" s="22" t="s">
        <v>11</v>
      </c>
      <c r="B24" s="34" t="s">
        <v>10</v>
      </c>
      <c r="C24" s="24" t="s">
        <v>1</v>
      </c>
      <c r="D24" s="31" t="s">
        <v>0</v>
      </c>
      <c r="E24" s="31" t="s">
        <v>0</v>
      </c>
      <c r="F24" s="31" t="s">
        <v>0</v>
      </c>
      <c r="G24" s="31" t="s">
        <v>0</v>
      </c>
      <c r="H24" s="31" t="s">
        <v>0</v>
      </c>
      <c r="I24" s="31" t="s">
        <v>0</v>
      </c>
      <c r="J24" s="31" t="s">
        <v>0</v>
      </c>
      <c r="K24" s="31" t="s">
        <v>0</v>
      </c>
      <c r="L24" s="31" t="s">
        <v>0</v>
      </c>
      <c r="M24" s="31" t="s">
        <v>0</v>
      </c>
      <c r="N24" s="31" t="s">
        <v>0</v>
      </c>
      <c r="O24" s="31" t="s">
        <v>0</v>
      </c>
      <c r="P24" s="31" t="s">
        <v>0</v>
      </c>
      <c r="Q24" s="31" t="s">
        <v>0</v>
      </c>
      <c r="R24" s="31" t="s">
        <v>0</v>
      </c>
      <c r="S24" s="31" t="s">
        <v>0</v>
      </c>
      <c r="T24" s="31" t="s">
        <v>0</v>
      </c>
      <c r="U24" s="31" t="s">
        <v>0</v>
      </c>
      <c r="V24" s="31" t="s">
        <v>0</v>
      </c>
      <c r="W24" s="31" t="s">
        <v>0</v>
      </c>
      <c r="X24" s="31" t="s">
        <v>0</v>
      </c>
      <c r="Y24" s="31" t="s">
        <v>0</v>
      </c>
      <c r="Z24" s="31" t="s">
        <v>0</v>
      </c>
      <c r="AA24" s="31" t="s">
        <v>0</v>
      </c>
      <c r="AB24" s="31" t="s">
        <v>0</v>
      </c>
      <c r="AC24" s="31" t="s">
        <v>0</v>
      </c>
      <c r="AD24" s="31" t="s">
        <v>0</v>
      </c>
      <c r="AE24" s="31" t="s">
        <v>0</v>
      </c>
      <c r="AF24" s="31" t="s">
        <v>0</v>
      </c>
      <c r="AG24" s="31" t="s">
        <v>0</v>
      </c>
      <c r="AH24" s="43"/>
      <c r="AI24" s="43"/>
      <c r="AJ24" s="43"/>
      <c r="AK24" s="43"/>
    </row>
    <row r="25" spans="1:37" s="2" customFormat="1" ht="30" customHeight="1" x14ac:dyDescent="0.25">
      <c r="A25" s="22" t="s">
        <v>9</v>
      </c>
      <c r="B25" s="23" t="s">
        <v>8</v>
      </c>
      <c r="C25" s="24" t="s">
        <v>1</v>
      </c>
      <c r="D25" s="31" t="s">
        <v>0</v>
      </c>
      <c r="E25" s="31" t="s">
        <v>0</v>
      </c>
      <c r="F25" s="31" t="s">
        <v>0</v>
      </c>
      <c r="G25" s="31" t="s">
        <v>0</v>
      </c>
      <c r="H25" s="31" t="s">
        <v>0</v>
      </c>
      <c r="I25" s="31" t="s">
        <v>0</v>
      </c>
      <c r="J25" s="31" t="s">
        <v>0</v>
      </c>
      <c r="K25" s="31" t="s">
        <v>0</v>
      </c>
      <c r="L25" s="31" t="s">
        <v>0</v>
      </c>
      <c r="M25" s="31" t="s">
        <v>0</v>
      </c>
      <c r="N25" s="31" t="s">
        <v>0</v>
      </c>
      <c r="O25" s="31" t="s">
        <v>0</v>
      </c>
      <c r="P25" s="31" t="s">
        <v>0</v>
      </c>
      <c r="Q25" s="31" t="s">
        <v>0</v>
      </c>
      <c r="R25" s="31" t="s">
        <v>0</v>
      </c>
      <c r="S25" s="31" t="s">
        <v>0</v>
      </c>
      <c r="T25" s="31" t="s">
        <v>0</v>
      </c>
      <c r="U25" s="31" t="s">
        <v>0</v>
      </c>
      <c r="V25" s="31" t="s">
        <v>0</v>
      </c>
      <c r="W25" s="31" t="s">
        <v>0</v>
      </c>
      <c r="X25" s="31" t="s">
        <v>0</v>
      </c>
      <c r="Y25" s="31" t="s">
        <v>0</v>
      </c>
      <c r="Z25" s="31" t="s">
        <v>0</v>
      </c>
      <c r="AA25" s="31" t="s">
        <v>0</v>
      </c>
      <c r="AB25" s="31" t="s">
        <v>0</v>
      </c>
      <c r="AC25" s="31" t="s">
        <v>0</v>
      </c>
      <c r="AD25" s="31" t="s">
        <v>0</v>
      </c>
      <c r="AE25" s="31" t="s">
        <v>0</v>
      </c>
      <c r="AF25" s="31" t="s">
        <v>0</v>
      </c>
      <c r="AG25" s="31" t="s">
        <v>0</v>
      </c>
      <c r="AH25" s="43"/>
      <c r="AI25" s="43"/>
      <c r="AJ25" s="43"/>
      <c r="AK25" s="43"/>
    </row>
    <row r="26" spans="1:37" s="2" customFormat="1" ht="37.5" x14ac:dyDescent="0.25">
      <c r="A26" s="22" t="s">
        <v>7</v>
      </c>
      <c r="B26" s="23" t="s">
        <v>6</v>
      </c>
      <c r="C26" s="24" t="s">
        <v>1</v>
      </c>
      <c r="D26" s="31" t="s">
        <v>0</v>
      </c>
      <c r="E26" s="31" t="s">
        <v>0</v>
      </c>
      <c r="F26" s="31" t="s">
        <v>0</v>
      </c>
      <c r="G26" s="31" t="s">
        <v>0</v>
      </c>
      <c r="H26" s="31" t="s">
        <v>0</v>
      </c>
      <c r="I26" s="31" t="s">
        <v>0</v>
      </c>
      <c r="J26" s="31" t="s">
        <v>0</v>
      </c>
      <c r="K26" s="31" t="s">
        <v>0</v>
      </c>
      <c r="L26" s="31" t="s">
        <v>0</v>
      </c>
      <c r="M26" s="31" t="s">
        <v>0</v>
      </c>
      <c r="N26" s="31" t="s">
        <v>0</v>
      </c>
      <c r="O26" s="31" t="s">
        <v>0</v>
      </c>
      <c r="P26" s="31" t="s">
        <v>0</v>
      </c>
      <c r="Q26" s="31" t="s">
        <v>0</v>
      </c>
      <c r="R26" s="31" t="s">
        <v>0</v>
      </c>
      <c r="S26" s="31" t="s">
        <v>0</v>
      </c>
      <c r="T26" s="31" t="s">
        <v>0</v>
      </c>
      <c r="U26" s="31" t="s">
        <v>0</v>
      </c>
      <c r="V26" s="31" t="s">
        <v>0</v>
      </c>
      <c r="W26" s="31" t="s">
        <v>0</v>
      </c>
      <c r="X26" s="31" t="s">
        <v>0</v>
      </c>
      <c r="Y26" s="31" t="s">
        <v>0</v>
      </c>
      <c r="Z26" s="31" t="s">
        <v>0</v>
      </c>
      <c r="AA26" s="31" t="s">
        <v>0</v>
      </c>
      <c r="AB26" s="31" t="s">
        <v>0</v>
      </c>
      <c r="AC26" s="31" t="s">
        <v>0</v>
      </c>
      <c r="AD26" s="31" t="s">
        <v>0</v>
      </c>
      <c r="AE26" s="31" t="s">
        <v>0</v>
      </c>
      <c r="AF26" s="31" t="s">
        <v>0</v>
      </c>
      <c r="AG26" s="31" t="s">
        <v>0</v>
      </c>
    </row>
    <row r="27" spans="1:37" s="2" customFormat="1" ht="37.5" x14ac:dyDescent="0.25">
      <c r="A27" s="22" t="s">
        <v>5</v>
      </c>
      <c r="B27" s="23" t="s">
        <v>4</v>
      </c>
      <c r="C27" s="24" t="s">
        <v>1</v>
      </c>
      <c r="D27" s="31" t="s">
        <v>0</v>
      </c>
      <c r="E27" s="31" t="s">
        <v>0</v>
      </c>
      <c r="F27" s="31" t="s">
        <v>0</v>
      </c>
      <c r="G27" s="31" t="s">
        <v>0</v>
      </c>
      <c r="H27" s="31" t="s">
        <v>0</v>
      </c>
      <c r="I27" s="31" t="s">
        <v>0</v>
      </c>
      <c r="J27" s="31" t="s">
        <v>0</v>
      </c>
      <c r="K27" s="31" t="s">
        <v>0</v>
      </c>
      <c r="L27" s="31" t="s">
        <v>0</v>
      </c>
      <c r="M27" s="31" t="s">
        <v>0</v>
      </c>
      <c r="N27" s="31" t="s">
        <v>0</v>
      </c>
      <c r="O27" s="31" t="s">
        <v>0</v>
      </c>
      <c r="P27" s="31" t="s">
        <v>0</v>
      </c>
      <c r="Q27" s="31" t="s">
        <v>0</v>
      </c>
      <c r="R27" s="31" t="s">
        <v>0</v>
      </c>
      <c r="S27" s="31" t="s">
        <v>0</v>
      </c>
      <c r="T27" s="31" t="s">
        <v>0</v>
      </c>
      <c r="U27" s="31" t="s">
        <v>0</v>
      </c>
      <c r="V27" s="31" t="s">
        <v>0</v>
      </c>
      <c r="W27" s="31" t="s">
        <v>0</v>
      </c>
      <c r="X27" s="31" t="s">
        <v>0</v>
      </c>
      <c r="Y27" s="31" t="s">
        <v>0</v>
      </c>
      <c r="Z27" s="31" t="s">
        <v>0</v>
      </c>
      <c r="AA27" s="31" t="s">
        <v>0</v>
      </c>
      <c r="AB27" s="31" t="s">
        <v>0</v>
      </c>
      <c r="AC27" s="31" t="s">
        <v>0</v>
      </c>
      <c r="AD27" s="31" t="s">
        <v>0</v>
      </c>
      <c r="AE27" s="31" t="s">
        <v>0</v>
      </c>
      <c r="AF27" s="31" t="s">
        <v>0</v>
      </c>
      <c r="AG27" s="31" t="s">
        <v>0</v>
      </c>
    </row>
    <row r="28" spans="1:37" s="2" customFormat="1" ht="18.75" x14ac:dyDescent="0.25">
      <c r="A28" s="22" t="s">
        <v>3</v>
      </c>
      <c r="B28" s="23" t="s">
        <v>2</v>
      </c>
      <c r="C28" s="24" t="s">
        <v>1</v>
      </c>
      <c r="D28" s="31" t="s">
        <v>0</v>
      </c>
      <c r="E28" s="31" t="s">
        <v>0</v>
      </c>
      <c r="F28" s="31" t="s">
        <v>0</v>
      </c>
      <c r="G28" s="31" t="s">
        <v>0</v>
      </c>
      <c r="H28" s="31" t="s">
        <v>0</v>
      </c>
      <c r="I28" s="31" t="s">
        <v>0</v>
      </c>
      <c r="J28" s="31" t="s">
        <v>0</v>
      </c>
      <c r="K28" s="31" t="s">
        <v>0</v>
      </c>
      <c r="L28" s="31" t="s">
        <v>0</v>
      </c>
      <c r="M28" s="31" t="s">
        <v>0</v>
      </c>
      <c r="N28" s="31" t="s">
        <v>0</v>
      </c>
      <c r="O28" s="31" t="s">
        <v>0</v>
      </c>
      <c r="P28" s="31" t="s">
        <v>0</v>
      </c>
      <c r="Q28" s="31" t="s">
        <v>0</v>
      </c>
      <c r="R28" s="31" t="s">
        <v>0</v>
      </c>
      <c r="S28" s="31" t="s">
        <v>0</v>
      </c>
      <c r="T28" s="31" t="s">
        <v>0</v>
      </c>
      <c r="U28" s="31" t="s">
        <v>0</v>
      </c>
      <c r="V28" s="31" t="s">
        <v>0</v>
      </c>
      <c r="W28" s="31" t="s">
        <v>0</v>
      </c>
      <c r="X28" s="31" t="s">
        <v>0</v>
      </c>
      <c r="Y28" s="31" t="s">
        <v>0</v>
      </c>
      <c r="Z28" s="31" t="s">
        <v>0</v>
      </c>
      <c r="AA28" s="31" t="s">
        <v>0</v>
      </c>
      <c r="AB28" s="31" t="s">
        <v>0</v>
      </c>
      <c r="AC28" s="31" t="s">
        <v>0</v>
      </c>
      <c r="AD28" s="31" t="s">
        <v>0</v>
      </c>
      <c r="AE28" s="31" t="s">
        <v>0</v>
      </c>
      <c r="AF28" s="31" t="s">
        <v>0</v>
      </c>
      <c r="AG28" s="31" t="s">
        <v>0</v>
      </c>
    </row>
  </sheetData>
  <mergeCells count="21">
    <mergeCell ref="A6:AG6"/>
    <mergeCell ref="D9:I9"/>
    <mergeCell ref="J9:O9"/>
    <mergeCell ref="P9:U9"/>
    <mergeCell ref="V9:AA9"/>
    <mergeCell ref="AB9:AG9"/>
    <mergeCell ref="A7:AG7"/>
    <mergeCell ref="A8:A11"/>
    <mergeCell ref="B8:B11"/>
    <mergeCell ref="C8:C11"/>
    <mergeCell ref="D8:AG8"/>
    <mergeCell ref="E10:I10"/>
    <mergeCell ref="K10:O10"/>
    <mergeCell ref="Q10:U10"/>
    <mergeCell ref="W10:AA10"/>
    <mergeCell ref="AC10:AG10"/>
    <mergeCell ref="A1:AG1"/>
    <mergeCell ref="A2:AG2"/>
    <mergeCell ref="A3:AG3"/>
    <mergeCell ref="A4:AG4"/>
    <mergeCell ref="A5:AG5"/>
  </mergeCells>
  <printOptions horizontalCentered="1"/>
  <pageMargins left="0.70866141732283472" right="0.47244094488188981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4_2028</vt:lpstr>
      <vt:lpstr>'4_2028'!Область_печати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Дёмина Ольга Алексеевна</dc:creator>
  <cp:lastModifiedBy>Дёмина Ольга Алексеевна</cp:lastModifiedBy>
  <cp:lastPrinted>2025-05-22T12:22:54Z</cp:lastPrinted>
  <dcterms:created xsi:type="dcterms:W3CDTF">2025-03-27T11:50:19Z</dcterms:created>
  <dcterms:modified xsi:type="dcterms:W3CDTF">2025-05-26T10:04:20Z</dcterms:modified>
</cp:coreProperties>
</file>