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ноябрь" sheetId="1" r:id="rId1"/>
  </sheets>
  <calcPr calcId="125725"/>
</workbook>
</file>

<file path=xl/calcChain.xml><?xml version="1.0" encoding="utf-8"?>
<calcChain xmlns="http://schemas.openxmlformats.org/spreadsheetml/2006/main">
  <c r="G6" i="1"/>
  <c r="G7"/>
  <c r="G5" s="1"/>
  <c r="C8"/>
  <c r="D8"/>
  <c r="E8"/>
  <c r="F8"/>
</calcChain>
</file>

<file path=xl/sharedStrings.xml><?xml version="1.0" encoding="utf-8"?>
<sst xmlns="http://schemas.openxmlformats.org/spreadsheetml/2006/main" count="13" uniqueCount="13">
  <si>
    <t>ВСЕГО по ООО "НОВИТЭН"</t>
  </si>
  <si>
    <t xml:space="preserve">Объем потерь ТСО </t>
  </si>
  <si>
    <t>Население и приравненные к нему потребители</t>
  </si>
  <si>
    <t>Потребители, рассчитывающиеся по одноставочному тарифу</t>
  </si>
  <si>
    <t>ИТОГО</t>
  </si>
  <si>
    <t>НН</t>
  </si>
  <si>
    <t>СН2</t>
  </si>
  <si>
    <t>СН1</t>
  </si>
  <si>
    <t>ВН</t>
  </si>
  <si>
    <t>октябрь</t>
  </si>
  <si>
    <t>№ п/п</t>
  </si>
  <si>
    <t>(квт.ч)</t>
  </si>
  <si>
    <t>Объем фактического полезного отпуска электроэнергии и мощности по тарифным группам в разрезе территориальных сетевых организаций ( с выделением поставки электроэнергии населению) за ноябрь 2022 г. по ООО "НОВИТЭН"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</si>
</sst>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horizontal="left"/>
    </xf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3" fontId="2" fillId="0" borderId="3" xfId="0" applyNumberFormat="1" applyFont="1" applyBorder="1"/>
    <xf numFmtId="3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0" fillId="0" borderId="0" xfId="0" applyBorder="1"/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3" fontId="2" fillId="0" borderId="10" xfId="0" applyNumberFormat="1" applyFont="1" applyBorder="1"/>
    <xf numFmtId="3" fontId="2" fillId="0" borderId="11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/>
    <xf numFmtId="0" fontId="1" fillId="0" borderId="12" xfId="0" applyFont="1" applyBorder="1" applyAlignment="1">
      <alignment horizontal="center"/>
    </xf>
    <xf numFmtId="17" fontId="1" fillId="0" borderId="12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G1"/>
    </sheetView>
  </sheetViews>
  <sheetFormatPr defaultRowHeight="12.75"/>
  <cols>
    <col min="1" max="1" width="8.42578125" customWidth="1"/>
    <col min="2" max="2" width="41" customWidth="1"/>
    <col min="3" max="4" width="9.8554687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50.25" customHeight="1">
      <c r="A1" s="29" t="s">
        <v>12</v>
      </c>
      <c r="B1" s="29"/>
      <c r="C1" s="29"/>
      <c r="D1" s="29"/>
      <c r="E1" s="29"/>
      <c r="F1" s="29"/>
      <c r="G1" s="29"/>
      <c r="H1" s="28"/>
      <c r="I1" s="28"/>
      <c r="J1" s="28"/>
      <c r="K1" s="28"/>
      <c r="L1" s="28"/>
    </row>
    <row r="2" spans="1:12" ht="12.6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.5" thickBot="1">
      <c r="G3" s="27" t="s">
        <v>11</v>
      </c>
    </row>
    <row r="4" spans="1:12" s="22" customFormat="1" ht="22.5" customHeight="1" thickBot="1">
      <c r="A4" s="26" t="s">
        <v>10</v>
      </c>
      <c r="B4" s="25" t="s">
        <v>9</v>
      </c>
      <c r="C4" s="24" t="s">
        <v>8</v>
      </c>
      <c r="D4" s="24" t="s">
        <v>7</v>
      </c>
      <c r="E4" s="24" t="s">
        <v>6</v>
      </c>
      <c r="F4" s="24" t="s">
        <v>5</v>
      </c>
      <c r="G4" s="23" t="s">
        <v>4</v>
      </c>
    </row>
    <row r="5" spans="1:12" ht="41.45" customHeight="1">
      <c r="A5" s="13">
        <v>1</v>
      </c>
      <c r="B5" s="12" t="s">
        <v>3</v>
      </c>
      <c r="C5" s="21">
        <v>132596</v>
      </c>
      <c r="D5" s="20">
        <v>11843</v>
      </c>
      <c r="E5" s="20">
        <v>31902094</v>
      </c>
      <c r="F5" s="20">
        <v>14892779</v>
      </c>
      <c r="G5" s="19">
        <f>G8-G7-G6</f>
        <v>46939312</v>
      </c>
      <c r="H5" s="1"/>
      <c r="I5" s="3"/>
      <c r="J5" s="14"/>
    </row>
    <row r="6" spans="1:12" ht="41.45" customHeight="1">
      <c r="A6" s="18">
        <v>2</v>
      </c>
      <c r="B6" s="17" t="s">
        <v>2</v>
      </c>
      <c r="C6" s="16"/>
      <c r="D6" s="15"/>
      <c r="E6" s="15">
        <v>563885</v>
      </c>
      <c r="F6" s="15">
        <v>39302182</v>
      </c>
      <c r="G6" s="9">
        <f>C6+D6+E6+F6</f>
        <v>39866067</v>
      </c>
      <c r="H6" s="1"/>
      <c r="I6" s="3"/>
      <c r="J6" s="14"/>
    </row>
    <row r="7" spans="1:12" ht="21.6" customHeight="1" thickBot="1">
      <c r="A7" s="13">
        <v>3</v>
      </c>
      <c r="B7" s="12" t="s">
        <v>1</v>
      </c>
      <c r="C7" s="11"/>
      <c r="D7" s="10"/>
      <c r="E7" s="10"/>
      <c r="F7" s="10">
        <v>25253859</v>
      </c>
      <c r="G7" s="9">
        <f>C7+D7+E7+F7</f>
        <v>25253859</v>
      </c>
      <c r="H7" s="1"/>
      <c r="I7" s="3"/>
    </row>
    <row r="8" spans="1:12" s="2" customFormat="1" ht="24.75" customHeight="1" thickBot="1">
      <c r="A8" s="8"/>
      <c r="B8" s="7" t="s">
        <v>0</v>
      </c>
      <c r="C8" s="6">
        <f>C5+C6+C7</f>
        <v>132596</v>
      </c>
      <c r="D8" s="5">
        <f>D5+D6+D7</f>
        <v>11843</v>
      </c>
      <c r="E8" s="5">
        <f>E5+E6+E7</f>
        <v>32465979</v>
      </c>
      <c r="F8" s="5">
        <f>F5+F6+F7</f>
        <v>79448820</v>
      </c>
      <c r="G8" s="4">
        <v>112059238</v>
      </c>
      <c r="H8" s="1"/>
      <c r="I8" s="3"/>
    </row>
    <row r="9" spans="1:12">
      <c r="I9" s="1"/>
    </row>
    <row r="10" spans="1:12">
      <c r="G10" s="1"/>
    </row>
    <row r="11" spans="1:12">
      <c r="G11" s="1"/>
    </row>
    <row r="12" spans="1:12">
      <c r="G12" s="1"/>
    </row>
    <row r="13" spans="1:12">
      <c r="H13" s="1"/>
    </row>
    <row r="14" spans="1:12">
      <c r="G14" s="1"/>
    </row>
    <row r="15" spans="1:12">
      <c r="G15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guluy_vs</dc:creator>
  <cp:lastModifiedBy>guluy_vs</cp:lastModifiedBy>
  <dcterms:created xsi:type="dcterms:W3CDTF">2023-01-10T10:42:48Z</dcterms:created>
  <dcterms:modified xsi:type="dcterms:W3CDTF">2023-01-10T10:43:30Z</dcterms:modified>
</cp:coreProperties>
</file>