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520" yWindow="-225" windowWidth="17010" windowHeight="12300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C8" i="1"/>
  <c r="C4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<sst xmlns="http://schemas.openxmlformats.org/spreadsheetml/2006/main" count="22" uniqueCount="21">
  <si>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</si>
  <si>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</si>
  <si>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</si>
  <si>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</si>
  <si>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</si>
  <si>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</si>
  <si>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</si>
  <si>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</si>
  <si>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</si>
  <si>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</si>
  <si>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</si>
  <si>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</si>
  <si>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</si>
  <si>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</si>
  <si>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</si>
  <si>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</si>
  <si>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</si>
  <si>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</si>
  <si>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</si>
  <si>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ВСЕГО ПО ООО "НОВИТЭН" , кВт.ч: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</si>
  <si>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январь 2020г.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</si>
</sst>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3" fillId="0" borderId="4" xfId="0" applyNumberFormat="1" applyFont="1" applyFill="1" applyBorder="1" applyAlignment="1">
      <alignment horizontal="center"/>
    </xf>
    <xf numFmtId="0" fontId="5" fillId="0" borderId="5" xfId="0" applyFont="1" applyBorder="1"/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3" fillId="0" borderId="6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3" fontId="3" fillId="0" borderId="7" xfId="0" applyNumberFormat="1" applyFont="1" applyBorder="1" applyAlignment="1">
      <alignment horizontal="center"/>
    </xf>
    <xf numFmtId="3" fontId="4" fillId="0" borderId="8" xfId="0" applyNumberFormat="1" applyFont="1" applyFill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90" zoomScaleNormal="90" workbookViewId="0">
      <selection activeCell="B25" sqref="B25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62.25" customHeight="1">
      <c r="A1" s="34" t="s">
        <v>20</v>
      </c>
      <c r="B1" s="34"/>
      <c r="C1" s="34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2681570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31">
        <f>C5+C6+C7</f>
        <v>17807</v>
      </c>
    </row>
    <row r="5" spans="1:7" s="5" customFormat="1" ht="15">
      <c r="A5" s="8"/>
      <c r="B5" s="28" t="s">
        <v>4</v>
      </c>
      <c r="C5" s="33">
        <v>11352</v>
      </c>
    </row>
    <row r="6" spans="1:7" s="5" customFormat="1" ht="15">
      <c r="A6" s="10"/>
      <c r="B6" s="29" t="s">
        <v>5</v>
      </c>
      <c r="C6" s="11">
        <v>4512</v>
      </c>
    </row>
    <row r="7" spans="1:7" s="5" customFormat="1" ht="15.75" thickBot="1">
      <c r="A7" s="12"/>
      <c r="B7" s="30" t="s">
        <v>6</v>
      </c>
      <c r="C7" s="27">
        <v>1943</v>
      </c>
    </row>
    <row r="8" spans="1:7" s="5" customFormat="1" ht="15.75" thickBot="1">
      <c r="A8" s="13" t="s">
        <v>7</v>
      </c>
      <c r="B8" s="14" t="s">
        <v>8</v>
      </c>
      <c r="C8" s="32">
        <f>C9+C10</f>
        <v>2663763</v>
      </c>
    </row>
    <row r="9" spans="1:7" s="5" customFormat="1" ht="15">
      <c r="A9" s="8"/>
      <c r="B9" s="9" t="s">
        <v>9</v>
      </c>
      <c r="C9" s="15">
        <v>1412211</v>
      </c>
    </row>
    <row r="10" spans="1:7" s="5" customFormat="1" ht="15.75" thickBot="1">
      <c r="A10" s="16"/>
      <c r="B10" s="17" t="s">
        <v>4</v>
      </c>
      <c r="C10" s="18">
        <v>1251552</v>
      </c>
    </row>
    <row r="11" spans="1:7" s="20" customFormat="1" ht="45.75" customHeight="1" thickBot="1">
      <c r="A11" s="1" t="s">
        <v>10</v>
      </c>
      <c r="B11" s="2" t="s">
        <v>11</v>
      </c>
      <c r="C11" s="19">
        <v>14156428</v>
      </c>
    </row>
    <row r="12" spans="1:7" s="20" customFormat="1" ht="45.75" customHeight="1" thickBot="1">
      <c r="A12" s="1" t="s">
        <v>12</v>
      </c>
      <c r="B12" s="2" t="s">
        <v>13</v>
      </c>
      <c r="C12" s="21">
        <v>525698</v>
      </c>
    </row>
    <row r="13" spans="1:7" s="20" customFormat="1" ht="45.75" customHeight="1" thickBot="1">
      <c r="A13" s="1" t="s">
        <v>14</v>
      </c>
      <c r="B13" s="2" t="s">
        <v>15</v>
      </c>
      <c r="C13" s="22">
        <v>0</v>
      </c>
    </row>
    <row r="14" spans="1:7" s="20" customFormat="1" ht="45.75" customHeight="1" thickBot="1">
      <c r="A14" s="1" t="s">
        <v>16</v>
      </c>
      <c r="B14" s="2" t="s">
        <v>17</v>
      </c>
      <c r="C14" s="2">
        <v>0</v>
      </c>
    </row>
    <row r="15" spans="1:7" s="20" customFormat="1" ht="45.75" customHeight="1" thickBot="1">
      <c r="A15" s="1" t="s">
        <v>18</v>
      </c>
      <c r="B15" s="23" t="s">
        <v>19</v>
      </c>
      <c r="C15" s="24">
        <f>C3+C13+C11+C12</f>
        <v>17363696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2020-05-27T06:59:03Z</dcterms:modified>
</cp:coreProperties>
</file>