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май 2025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5" l="1"/>
  <c r="E8" i="5"/>
  <c r="D8" i="5"/>
  <c r="C8" i="5"/>
  <c r="G7" i="5"/>
  <c r="G6" i="5"/>
  <c r="G5" i="5"/>
  <c r="G8" i="5" l="1"/>
</calcChain>
</file>

<file path=xl/sharedStrings.xml><?xml version="1.0" encoding="utf-8"?>
<sst xmlns="http://schemas.openxmlformats.org/spreadsheetml/2006/main" count="13" uniqueCount="13">
  <si>
    <t>(квт.ч)</t>
  </si>
  <si>
    <t>№ п/п</t>
  </si>
  <si>
    <t>ВН</t>
  </si>
  <si>
    <t>СН1</t>
  </si>
  <si>
    <t>СН2</t>
  </si>
  <si>
    <t>НН</t>
  </si>
  <si>
    <t>ИТОГО</t>
  </si>
  <si>
    <t>Прочие потребители</t>
  </si>
  <si>
    <t>Население и приравненные к нему потребители</t>
  </si>
  <si>
    <t xml:space="preserve">Объем потерь ТСО </t>
  </si>
  <si>
    <t>ВСЕГО по ООО "НОВИТЭН"</t>
  </si>
  <si>
    <t>Объем фактического  полезного отпуска электрической энергии по ООО "НОВИТЭН" за май 2025г.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</si>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</sst>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3" fontId="3" fillId="0" borderId="7" xfId="0" applyNumberFormat="1" applyFont="1" applyBorder="1"/>
    <xf numFmtId="3" fontId="0" fillId="0" borderId="0" xfId="0" applyNumberFormat="1"/>
    <xf numFmtId="3" fontId="0" fillId="0" borderId="0" xfId="0" applyNumberForma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3" fontId="3" fillId="0" borderId="7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0" xfId="0" applyFont="1"/>
    <xf numFmtId="1" fontId="0" fillId="0" borderId="0" xfId="0" applyNumberFormat="1"/>
    <xf numFmtId="3" fontId="2" fillId="0" borderId="2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A12" sqref="A12:XFD12"/>
    </sheetView>
  </sheetViews>
  <sheetFormatPr defaultRowHeight="12.5" x14ac:dyDescent="0.25"/>
  <cols>
    <col min="1" max="1" width="8.453125" customWidth="1"/>
    <col min="2" max="2" width="35.453125" customWidth="1"/>
    <col min="3" max="3" width="13.453125" customWidth="1"/>
    <col min="4" max="4" width="11.54296875" customWidth="1"/>
    <col min="5" max="5" width="13.7265625" customWidth="1"/>
    <col min="6" max="6" width="13.453125" customWidth="1"/>
    <col min="7" max="7" width="16" customWidth="1"/>
    <col min="8" max="8" width="11.453125" customWidth="1"/>
    <col min="9" max="9" width="12.7265625" bestFit="1" customWidth="1"/>
    <col min="10" max="10" width="8.81640625" bestFit="1" customWidth="1"/>
  </cols>
  <sheetData>
    <row r="1" spans="1:12" ht="13.5" x14ac:dyDescent="0.25">
      <c r="E1" s="1"/>
    </row>
    <row r="2" spans="1:12" ht="39" customHeight="1" x14ac:dyDescent="0.35">
      <c r="A2" s="29" t="s">
        <v>11</v>
      </c>
      <c r="B2" s="29"/>
      <c r="C2" s="29"/>
      <c r="D2" s="29"/>
      <c r="E2" s="29"/>
      <c r="F2" s="29"/>
      <c r="G2" s="29"/>
      <c r="H2" s="2"/>
      <c r="I2" s="2"/>
      <c r="J2" s="2"/>
      <c r="K2" s="2"/>
      <c r="L2" s="2"/>
    </row>
    <row r="3" spans="1:12" ht="39" customHeight="1" thickBot="1" x14ac:dyDescent="0.4">
      <c r="A3" s="25"/>
      <c r="B3" s="25"/>
      <c r="C3" s="25"/>
      <c r="D3" s="25"/>
      <c r="E3" s="25"/>
      <c r="F3" s="25"/>
      <c r="G3" s="25" t="s">
        <v>0</v>
      </c>
      <c r="H3" s="2"/>
      <c r="I3" s="2"/>
      <c r="J3" s="2"/>
      <c r="K3" s="2"/>
      <c r="L3" s="2"/>
    </row>
    <row r="4" spans="1:12" s="7" customFormat="1" ht="22.5" customHeight="1" thickBot="1" x14ac:dyDescent="0.4">
      <c r="A4" s="3" t="s">
        <v>1</v>
      </c>
      <c r="B4" s="4" t="s">
        <v>12</v>
      </c>
      <c r="C4" s="5" t="s">
        <v>2</v>
      </c>
      <c r="D4" s="5" t="s">
        <v>3</v>
      </c>
      <c r="E4" s="5" t="s">
        <v>4</v>
      </c>
      <c r="F4" s="5" t="s">
        <v>5</v>
      </c>
      <c r="G4" s="6" t="s">
        <v>6</v>
      </c>
    </row>
    <row r="5" spans="1:12" ht="41.5" customHeight="1" x14ac:dyDescent="0.35">
      <c r="A5" s="8">
        <v>1</v>
      </c>
      <c r="B5" s="9" t="s">
        <v>7</v>
      </c>
      <c r="C5" s="10">
        <v>115436.028005</v>
      </c>
      <c r="D5" s="10">
        <v>-4653</v>
      </c>
      <c r="E5" s="10">
        <v>23437904.10053597</v>
      </c>
      <c r="F5" s="10">
        <v>13433798.845560562</v>
      </c>
      <c r="G5" s="11">
        <f>C5+D5+E5+F5</f>
        <v>36982485.974101529</v>
      </c>
      <c r="H5" s="12"/>
      <c r="I5" s="13"/>
      <c r="J5" s="14"/>
    </row>
    <row r="6" spans="1:12" ht="41.5" customHeight="1" x14ac:dyDescent="0.35">
      <c r="A6" s="15">
        <v>2</v>
      </c>
      <c r="B6" s="16" t="s">
        <v>8</v>
      </c>
      <c r="C6" s="17"/>
      <c r="D6" s="17"/>
      <c r="E6" s="17">
        <v>297334</v>
      </c>
      <c r="F6" s="17">
        <v>42671207.677000001</v>
      </c>
      <c r="G6" s="11">
        <f t="shared" ref="G6:G7" si="0">C6+D6+E6+F6</f>
        <v>42968541.677000001</v>
      </c>
      <c r="H6" s="12"/>
      <c r="I6" s="13"/>
      <c r="J6" s="13"/>
    </row>
    <row r="7" spans="1:12" ht="21.65" customHeight="1" thickBot="1" x14ac:dyDescent="0.4">
      <c r="A7" s="8">
        <v>3</v>
      </c>
      <c r="B7" s="9" t="s">
        <v>9</v>
      </c>
      <c r="C7" s="18"/>
      <c r="D7" s="18">
        <v>22372.39</v>
      </c>
      <c r="E7" s="18">
        <v>-7058.5</v>
      </c>
      <c r="F7" s="18">
        <v>20282613</v>
      </c>
      <c r="G7" s="11">
        <f t="shared" si="0"/>
        <v>20297926.890000001</v>
      </c>
      <c r="H7" s="12"/>
      <c r="I7" s="13"/>
    </row>
    <row r="8" spans="1:12" s="22" customFormat="1" ht="24.75" customHeight="1" thickBot="1" x14ac:dyDescent="0.4">
      <c r="A8" s="19"/>
      <c r="B8" s="20" t="s">
        <v>10</v>
      </c>
      <c r="C8" s="21">
        <f>C5+C6+C7</f>
        <v>115436.028005</v>
      </c>
      <c r="D8" s="21">
        <f t="shared" ref="D8:F8" si="1">D5+D6+D7</f>
        <v>17719.39</v>
      </c>
      <c r="E8" s="21">
        <f t="shared" si="1"/>
        <v>23728179.60053597</v>
      </c>
      <c r="F8" s="21">
        <f t="shared" si="1"/>
        <v>76387619.522560567</v>
      </c>
      <c r="G8" s="24">
        <f>G5+G6+G7</f>
        <v>100248954.54110153</v>
      </c>
      <c r="H8" s="12"/>
      <c r="I8" s="13"/>
    </row>
    <row r="9" spans="1:12" x14ac:dyDescent="0.25">
      <c r="C9" s="27"/>
      <c r="D9" s="27"/>
      <c r="E9" s="27"/>
      <c r="F9" s="27"/>
      <c r="G9" s="27"/>
    </row>
    <row r="10" spans="1:12" x14ac:dyDescent="0.25">
      <c r="C10" s="28"/>
      <c r="D10" s="28"/>
      <c r="E10" s="28"/>
      <c r="F10" s="28"/>
      <c r="G10" s="28"/>
      <c r="H10" s="12"/>
    </row>
    <row r="11" spans="1:12" x14ac:dyDescent="0.25">
      <c r="C11" s="23"/>
      <c r="D11" s="23"/>
      <c r="E11" s="23"/>
      <c r="F11" s="23"/>
      <c r="G11" s="23"/>
      <c r="H11" s="12"/>
    </row>
    <row r="12" spans="1:12" x14ac:dyDescent="0.25">
      <c r="G12" s="12"/>
    </row>
    <row r="13" spans="1:12" x14ac:dyDescent="0.25">
      <c r="G13" s="12"/>
    </row>
    <row r="19" spans="7:7" x14ac:dyDescent="0.25">
      <c r="G19" s="26"/>
    </row>
  </sheetData>
  <mergeCells count="1">
    <mergeCell ref="A2:G2"/>
  </mergeCells>
  <pageMargins left="0.7" right="0.7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koshkina_aa</dc:creator>
  <cp:lastModifiedBy>пк</cp:lastModifiedBy>
  <cp:lastPrinted>2025-04-24T13:21:58Z</cp:lastPrinted>
  <dcterms:created xsi:type="dcterms:W3CDTF">2024-01-25T07:44:58Z</dcterms:created>
  <dcterms:modified xsi:type="dcterms:W3CDTF">2025-06-26T08:17:13Z</dcterms:modified>
</cp:coreProperties>
</file>