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<sst xmlns="http://schemas.openxmlformats.org/spreadsheetml/2006/main" count="13" uniqueCount="13">
  <si>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</si>
  <si>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</si>
  <si>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</si>
  <si>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</si>
  <si>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</si>
  <si>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</si>
  <si>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</si>
  <si>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2021 г. по ООО "НОВИТЭН"</t>
  </si>
  <si>
    <t>март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</si>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</sst>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5" sqref="H5:H8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6" width="14.625" style="0" customWidth="1"/>
    <col min="7" max="7" width="23.25390625" style="0" customWidth="1"/>
    <col min="8" max="8" width="10.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5" t="s">
        <v>2</v>
      </c>
    </row>
    <row r="5" spans="1:10" ht="41.25" customHeight="1">
      <c r="A5" s="7">
        <v>1</v>
      </c>
      <c r="B5" s="8" t="s">
        <v>3</v>
      </c>
      <c r="C5" s="8"/>
      <c r="D5" s="8">
        <v>12792</v>
      </c>
      <c r="E5" s="24">
        <v>28416852.888199</v>
      </c>
      <c r="F5" s="8">
        <v>21369774.113196</v>
      </c>
      <c r="G5" s="9">
        <f>G8-G7-G6</f>
        <v>49799419.001395054</v>
      </c>
      <c r="H5" s="17"/>
      <c r="I5" s="10"/>
      <c r="J5" s="11"/>
    </row>
    <row r="6" spans="1:10" ht="41.25" customHeight="1">
      <c r="A6" s="12">
        <v>2</v>
      </c>
      <c r="B6" s="13" t="s">
        <v>4</v>
      </c>
      <c r="C6" s="13"/>
      <c r="D6" s="13"/>
      <c r="E6" s="13">
        <v>320671</v>
      </c>
      <c r="F6" s="13">
        <f>6054110.616+32158476</f>
        <v>38212586.616</v>
      </c>
      <c r="G6" s="14">
        <v>38533257.40216399</v>
      </c>
      <c r="H6" s="17"/>
      <c r="I6" s="15"/>
      <c r="J6" s="11"/>
    </row>
    <row r="7" spans="1:9" ht="21" customHeight="1" thickBot="1">
      <c r="A7" s="7">
        <v>3</v>
      </c>
      <c r="B7" s="8" t="s">
        <v>5</v>
      </c>
      <c r="C7" s="23"/>
      <c r="D7" s="23"/>
      <c r="E7" s="23"/>
      <c r="F7" s="23">
        <v>26564812</v>
      </c>
      <c r="G7" s="16">
        <v>26564811.999999996</v>
      </c>
      <c r="H7" s="17"/>
      <c r="I7" s="15"/>
    </row>
    <row r="8" spans="1:9" s="21" customFormat="1" ht="24.75" customHeight="1" thickBot="1">
      <c r="A8" s="18"/>
      <c r="B8" s="19" t="s">
        <v>6</v>
      </c>
      <c r="C8" s="19">
        <f>C5+C6+C7</f>
        <v>0</v>
      </c>
      <c r="D8" s="19">
        <f>D5+D6+D7</f>
        <v>12792</v>
      </c>
      <c r="E8" s="19">
        <f>E5+E6+E7</f>
        <v>28737523.888199</v>
      </c>
      <c r="F8" s="19">
        <f>F5+F6+F7</f>
        <v>86147172.729196</v>
      </c>
      <c r="G8" s="20">
        <v>114897488.40355904</v>
      </c>
      <c r="I8" s="15"/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2021-11-29T11:47:11Z</dcterms:modified>
  <cp:category/>
  <cp:version/>
  <cp:contentType/>
  <cp:contentStatus/>
</cp:coreProperties>
</file>