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90" windowWidth="15420" windowHeight="11355" activeTab="6"/>
  </bookViews>
  <sheets>
    <sheet name="январь факт" sheetId="1" r:id="rId1"/>
    <sheet name="февраль факт" sheetId="2" r:id="rId2"/>
    <sheet name="март" sheetId="3" r:id="rId3"/>
    <sheet name="апрель" sheetId="4" r:id="rId4"/>
    <sheet name="май" sheetId="5" r:id="rId5"/>
    <sheet name="июнь" sheetId="6" r:id="rId6"/>
    <sheet name="июль" sheetId="7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<sst xmlns="http://schemas.openxmlformats.org/spreadsheetml/2006/main" count="63" uniqueCount="21">
  <si>
    <t>(квт.ч)</t>
  </si>
  <si>
    <t>№ п/п</t>
  </si>
  <si>
    <t>январь</t>
  </si>
  <si>
    <t>ИТОГО</t>
  </si>
  <si>
    <t>Потребители, рассчитывающиеся по одноставочному тарифу</t>
  </si>
  <si>
    <t>Население и приравненные к нему потребители</t>
  </si>
  <si>
    <t xml:space="preserve">Объем потерь ТСО </t>
  </si>
  <si>
    <t>февраль</t>
  </si>
  <si>
    <t>ВСЕГО по ООО "НОВИТЭН"</t>
  </si>
  <si>
    <t>Объем фактического полезного отпуска электроэнергии и мощности по тарифным группам в разрезе территориальных сетевых организаций ( с выделением поставки электроэнергии населению) за январь 2021 г. по ООО "НОВИТЭН"</t>
  </si>
  <si>
    <t>Объем фактического полезного отпуска электроэнергии и мощности по тарифным группам в разрезе территориальных сетевых организаций ( с выделением поставки электроэнергии населению) за февраль 2021 г. по ООО "НОВИТЭН"</t>
  </si>
  <si>
    <t>Объем фактического полезного отпуска электроэнергии и мощности по тарифным группам в разрезе территориальных сетевых организаций ( с выделением поставки электроэнергии населению) за март 2021 г. по ООО "НОВИТЭН"</t>
  </si>
  <si>
    <t>март</t>
  </si>
  <si>
    <t>Объем фактического полезного отпуска электроэнергии и мощности по тарифным группам в разрезе территориальных сетевых организаций ( с выделением поставки электроэнергии населению) за апрель 2021 г. по ООО "НОВИТЭН"</t>
  </si>
  <si>
    <t>апрель</t>
  </si>
  <si>
    <t>Объем фактического полезного отпуска электроэнергии и мощности по тарифным группам в разрезе территориальных сетевых организаций ( с выделением поставки электроэнергии населению) за май 2021 г. по ООО "НОВИТЭН"</t>
  </si>
  <si>
    <t>май</t>
  </si>
  <si>
    <t>Объем фактического полезного отпуска электроэнергии и мощности по тарифным группам в разрезе территориальных сетевых организаций ( с выделением поставки электроэнергии населению) за июнь 2021 г. по ООО "НОВИТЭН"</t>
  </si>
  <si>
    <t>июнь</t>
  </si>
  <si>
    <t>Объем фактического полезного отпуска электроэнергии и мощности по тарифным группам в разрезе территориальных сетевых организаций ( с выделением поставки электроэнергии населению) за июль 2021 г. по ООО "НОВИТЭН"</t>
  </si>
  <si>
    <t>июль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</si>
</sst>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_р_._-;\-* #,##0_р_._-;_-* &quot;-&quot;??_р_._-;_-@_-"/>
  </numFmts>
  <fonts count="39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Arial Cyr"/>
      <family val="0"/>
    </font>
    <font>
      <sz val="12"/>
      <name val="Arial Cyr"/>
      <family val="0"/>
    </font>
    <font>
      <b/>
      <sz val="12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5" fillId="0" borderId="0">
      <alignment horizontal="left"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22" fillId="31" borderId="8" applyNumberFormat="0" applyFont="0" applyAlignment="0" applyProtection="0"/>
    <xf numFmtId="9" fontId="22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right"/>
    </xf>
    <xf numFmtId="0" fontId="3" fillId="0" borderId="10" xfId="0" applyFont="1" applyBorder="1" applyAlignment="1">
      <alignment horizontal="center"/>
    </xf>
    <xf numFmtId="17" fontId="2" fillId="0" borderId="11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>
      <alignment wrapText="1"/>
    </xf>
    <xf numFmtId="3" fontId="3" fillId="0" borderId="14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15" xfId="0" applyFont="1" applyBorder="1" applyAlignment="1">
      <alignment wrapText="1"/>
    </xf>
    <xf numFmtId="3" fontId="3" fillId="0" borderId="16" xfId="0" applyNumberFormat="1" applyFont="1" applyBorder="1" applyAlignment="1">
      <alignment/>
    </xf>
    <xf numFmtId="3" fontId="4" fillId="0" borderId="0" xfId="0" applyNumberFormat="1" applyFont="1" applyBorder="1" applyAlignment="1">
      <alignment horizontal="right"/>
    </xf>
    <xf numFmtId="3" fontId="3" fillId="0" borderId="17" xfId="0" applyNumberFormat="1" applyFont="1" applyBorder="1" applyAlignment="1">
      <alignment/>
    </xf>
    <xf numFmtId="3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3" fontId="2" fillId="0" borderId="11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&#1053;&#1072;&#1087;&#1088;&#1072;&#1074;&#1083;&#1077;&#1085;&#1080;&#1077;%20&#1087;&#1086;%20&#1088;&#1072;&#1073;&#1086;&#1090;&#1077;%20&#1085;&#1072;%20&#1086;&#1087;&#1090;&#1086;&#1074;&#1086;&#1084;%20&#1088;&#1099;&#1085;&#1082;&#1077;%20&#1101;&#1083;&#1077;&#1082;&#1090;&#1088;&#1080;&#1095;&#1077;&#1089;&#1082;&#1086;&#1081;%20&#1101;&#1085;&#1077;&#1088;&#1075;&#1080;&#1080;\&#1054;&#1090;&#1076;&#1077;&#1083;%20&#1091;&#1095;&#1105;&#1090;&#1072;%20&#1088;&#1077;&#1072;&#1083;&#1080;&#1079;&#1072;&#1094;&#1080;&#1080;\&#1040;&#1082;&#1089;&#1105;&#1085;&#1086;&#1074;&#1072;\&#1042;&#1067;&#1043;&#1056;&#1059;&#1047;&#1050;&#1040;_2014\&#1055;&#1086;&#1083;&#1077;&#1079;&#1085;&#1099;&#1081;%20&#1086;&#1090;&#1087;&#1091;&#1089;&#1082;%20&#1080;&#1102;&#1083;&#1100;%202021\&#1092;&#1086;&#1088;&#1084;&#1072;%2046-&#1101;&#1101;\46EE.STX(v1.2.1)%20&#1053;&#1054;&#1042;&#1048;&#1058;&#1069;&#1053;%20&#1080;&#1102;&#1083;&#1100;%202021%2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frmReestr"/>
      <sheetName val="Инструкция"/>
      <sheetName val="Лог обновления"/>
      <sheetName val="Титульный"/>
      <sheetName val="Раздел I. А"/>
      <sheetName val="Раздел I. Б"/>
      <sheetName val="Раздел I. В"/>
      <sheetName val="Раздел II. А (ТИС)"/>
      <sheetName val="Раздел II. Б (ТИС)"/>
      <sheetName val="Раздел III"/>
      <sheetName val="Раздел IV"/>
      <sheetName val="Комментарии"/>
      <sheetName val="Проверка"/>
      <sheetName val="Statistic"/>
      <sheetName val="TEHSHEET"/>
      <sheetName val="et_union"/>
      <sheetName val="AllSheetsInThisWorkbook"/>
      <sheetName val="modHTTP"/>
      <sheetName val="mod_01"/>
      <sheetName val="mod_11"/>
      <sheetName val="mod_12"/>
      <sheetName val="mod_13"/>
      <sheetName val="mod_21"/>
      <sheetName val="mod_22"/>
      <sheetName val="mod_31"/>
      <sheetName val="mod_41"/>
      <sheetName val="modComm"/>
      <sheetName val="modListProv"/>
      <sheetName val="modButton"/>
      <sheetName val="modInstruction"/>
      <sheetName val="REESTR_ORG"/>
      <sheetName val="REESTR_FIL"/>
      <sheetName val="modfrmCheckUpdates"/>
      <sheetName val="modfrmRegion"/>
      <sheetName val="modReestr"/>
      <sheetName val="modUpdTemplMain"/>
      <sheetName val="modfrmDateChoose"/>
      <sheetName val="modHyperlink"/>
      <sheetName val="modClassifierValidat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zoomScalePageLayoutView="0" workbookViewId="0" topLeftCell="C1">
      <selection activeCell="C8" sqref="C8"/>
    </sheetView>
  </sheetViews>
  <sheetFormatPr defaultColWidth="9.00390625" defaultRowHeight="12.75"/>
  <cols>
    <col min="1" max="1" width="8.375" style="0" customWidth="1"/>
    <col min="2" max="2" width="45.75390625" style="0" customWidth="1"/>
    <col min="3" max="3" width="35.875" style="0" customWidth="1"/>
    <col min="5" max="5" width="11.625" style="0" bestFit="1" customWidth="1"/>
    <col min="6" max="6" width="8.875" style="0" bestFit="1" customWidth="1"/>
  </cols>
  <sheetData>
    <row r="1" spans="1:8" ht="50.25" customHeight="1">
      <c r="A1" s="22" t="s">
        <v>9</v>
      </c>
      <c r="B1" s="22"/>
      <c r="C1" s="22"/>
      <c r="D1" s="22"/>
      <c r="E1" s="22"/>
      <c r="F1" s="1"/>
      <c r="G1" s="1"/>
      <c r="H1" s="1"/>
    </row>
    <row r="2" spans="1:8" ht="12" customHeight="1">
      <c r="A2" s="1"/>
      <c r="B2" s="1"/>
      <c r="C2" s="1"/>
      <c r="D2" s="1"/>
      <c r="E2" s="1"/>
      <c r="F2" s="1"/>
      <c r="G2" s="1"/>
      <c r="H2" s="1"/>
    </row>
    <row r="3" ht="16.5" thickBot="1">
      <c r="C3" s="2" t="s">
        <v>0</v>
      </c>
    </row>
    <row r="4" spans="1:3" s="6" customFormat="1" ht="22.5" customHeight="1" thickBot="1">
      <c r="A4" s="3" t="s">
        <v>1</v>
      </c>
      <c r="B4" s="4" t="s">
        <v>2</v>
      </c>
      <c r="C4" s="5" t="s">
        <v>3</v>
      </c>
    </row>
    <row r="5" spans="1:6" ht="41.25" customHeight="1">
      <c r="A5" s="7">
        <v>1</v>
      </c>
      <c r="B5" s="8" t="s">
        <v>4</v>
      </c>
      <c r="C5" s="9">
        <f>C8-C7-C6</f>
        <v>47968198.758471854</v>
      </c>
      <c r="E5" s="10"/>
      <c r="F5" s="11"/>
    </row>
    <row r="6" spans="1:6" ht="41.25" customHeight="1">
      <c r="A6" s="12">
        <v>2</v>
      </c>
      <c r="B6" s="13" t="s">
        <v>5</v>
      </c>
      <c r="C6" s="14">
        <v>41450187.48800001</v>
      </c>
      <c r="E6" s="15"/>
      <c r="F6" s="11"/>
    </row>
    <row r="7" spans="1:5" ht="21" customHeight="1" thickBot="1">
      <c r="A7" s="7">
        <v>3</v>
      </c>
      <c r="B7" s="8" t="s">
        <v>6</v>
      </c>
      <c r="C7" s="16">
        <v>30067303.999999996</v>
      </c>
      <c r="E7" s="17"/>
    </row>
    <row r="8" spans="1:3" s="21" customFormat="1" ht="24.75" customHeight="1" thickBot="1">
      <c r="A8" s="18"/>
      <c r="B8" s="19" t="s">
        <v>8</v>
      </c>
      <c r="C8" s="20">
        <v>119485690.24647187</v>
      </c>
    </row>
    <row r="9" ht="12.75">
      <c r="E9" s="17"/>
    </row>
    <row r="10" ht="12.75">
      <c r="C10" s="17"/>
    </row>
    <row r="11" ht="12.75">
      <c r="C11" s="17"/>
    </row>
    <row r="12" ht="12.75">
      <c r="C12" s="17"/>
    </row>
    <row r="14" ht="12.75">
      <c r="C14" s="17"/>
    </row>
    <row r="15" ht="12.75">
      <c r="C15" s="17"/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5"/>
  <sheetViews>
    <sheetView zoomScalePageLayoutView="0" workbookViewId="0" topLeftCell="C1">
      <selection activeCell="C1" sqref="A1:IV16384"/>
    </sheetView>
  </sheetViews>
  <sheetFormatPr defaultColWidth="9.00390625" defaultRowHeight="12.75"/>
  <cols>
    <col min="1" max="1" width="8.375" style="0" customWidth="1"/>
    <col min="2" max="2" width="45.75390625" style="0" customWidth="1"/>
    <col min="3" max="3" width="35.875" style="0" customWidth="1"/>
    <col min="5" max="5" width="12.75390625" style="0" bestFit="1" customWidth="1"/>
    <col min="6" max="6" width="8.875" style="0" bestFit="1" customWidth="1"/>
  </cols>
  <sheetData>
    <row r="1" spans="1:8" ht="50.25" customHeight="1">
      <c r="A1" s="22" t="s">
        <v>10</v>
      </c>
      <c r="B1" s="22"/>
      <c r="C1" s="22"/>
      <c r="D1" s="22"/>
      <c r="E1" s="22"/>
      <c r="F1" s="1"/>
      <c r="G1" s="1"/>
      <c r="H1" s="1"/>
    </row>
    <row r="2" spans="1:8" ht="12" customHeight="1">
      <c r="A2" s="1"/>
      <c r="B2" s="1"/>
      <c r="C2" s="1"/>
      <c r="D2" s="1"/>
      <c r="E2" s="1"/>
      <c r="F2" s="1"/>
      <c r="G2" s="1"/>
      <c r="H2" s="1"/>
    </row>
    <row r="3" ht="16.5" thickBot="1">
      <c r="C3" s="2" t="s">
        <v>0</v>
      </c>
    </row>
    <row r="4" spans="1:3" s="6" customFormat="1" ht="22.5" customHeight="1" thickBot="1">
      <c r="A4" s="3" t="s">
        <v>1</v>
      </c>
      <c r="B4" s="4" t="s">
        <v>7</v>
      </c>
      <c r="C4" s="5" t="s">
        <v>3</v>
      </c>
    </row>
    <row r="5" spans="1:6" ht="41.25" customHeight="1">
      <c r="A5" s="7">
        <v>1</v>
      </c>
      <c r="B5" s="8" t="s">
        <v>4</v>
      </c>
      <c r="C5" s="9">
        <f>C8-C7-C6</f>
        <v>47968718.67254117</v>
      </c>
      <c r="E5" s="10"/>
      <c r="F5" s="11"/>
    </row>
    <row r="6" spans="1:6" ht="41.25" customHeight="1">
      <c r="A6" s="12">
        <v>2</v>
      </c>
      <c r="B6" s="13" t="s">
        <v>5</v>
      </c>
      <c r="C6" s="14">
        <v>40021605.8573</v>
      </c>
      <c r="E6" s="15"/>
      <c r="F6" s="11"/>
    </row>
    <row r="7" spans="1:5" ht="21" customHeight="1" thickBot="1">
      <c r="A7" s="7">
        <v>3</v>
      </c>
      <c r="B7" s="8" t="s">
        <v>6</v>
      </c>
      <c r="C7" s="16">
        <v>27552692</v>
      </c>
      <c r="E7" s="15"/>
    </row>
    <row r="8" spans="1:5" s="21" customFormat="1" ht="24.75" customHeight="1" thickBot="1">
      <c r="A8" s="18"/>
      <c r="B8" s="19" t="s">
        <v>8</v>
      </c>
      <c r="C8" s="20">
        <v>115543016.52984117</v>
      </c>
      <c r="E8" s="15"/>
    </row>
    <row r="9" ht="12.75">
      <c r="E9" s="17"/>
    </row>
    <row r="10" ht="12.75">
      <c r="C10" s="17"/>
    </row>
    <row r="11" ht="12.75">
      <c r="C11" s="17"/>
    </row>
    <row r="12" ht="12.75">
      <c r="C12" s="17"/>
    </row>
    <row r="14" ht="12.75">
      <c r="C14" s="17"/>
    </row>
    <row r="15" ht="12.75">
      <c r="C15" s="17"/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5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8.375" style="0" customWidth="1"/>
    <col min="2" max="2" width="45.75390625" style="0" customWidth="1"/>
    <col min="3" max="3" width="30.00390625" style="0" customWidth="1"/>
    <col min="5" max="5" width="12.75390625" style="0" bestFit="1" customWidth="1"/>
    <col min="6" max="6" width="8.875" style="0" bestFit="1" customWidth="1"/>
  </cols>
  <sheetData>
    <row r="1" spans="1:8" ht="50.25" customHeight="1">
      <c r="A1" s="22" t="s">
        <v>11</v>
      </c>
      <c r="B1" s="22"/>
      <c r="C1" s="22"/>
      <c r="D1" s="22"/>
      <c r="E1" s="22"/>
      <c r="F1" s="1"/>
      <c r="G1" s="1"/>
      <c r="H1" s="1"/>
    </row>
    <row r="2" spans="1:8" ht="12" customHeight="1">
      <c r="A2" s="1"/>
      <c r="B2" s="1"/>
      <c r="C2" s="1"/>
      <c r="D2" s="1"/>
      <c r="E2" s="1"/>
      <c r="F2" s="1"/>
      <c r="G2" s="1"/>
      <c r="H2" s="1"/>
    </row>
    <row r="3" ht="16.5" thickBot="1">
      <c r="C3" s="2" t="s">
        <v>0</v>
      </c>
    </row>
    <row r="4" spans="1:3" s="6" customFormat="1" ht="22.5" customHeight="1" thickBot="1">
      <c r="A4" s="3" t="s">
        <v>1</v>
      </c>
      <c r="B4" s="4" t="s">
        <v>12</v>
      </c>
      <c r="C4" s="5" t="s">
        <v>3</v>
      </c>
    </row>
    <row r="5" spans="1:6" ht="41.25" customHeight="1">
      <c r="A5" s="7">
        <v>1</v>
      </c>
      <c r="B5" s="8" t="s">
        <v>4</v>
      </c>
      <c r="C5" s="9">
        <f>C8-C7-C6</f>
        <v>49799419.001395054</v>
      </c>
      <c r="E5" s="10"/>
      <c r="F5" s="11"/>
    </row>
    <row r="6" spans="1:6" ht="41.25" customHeight="1">
      <c r="A6" s="12">
        <v>2</v>
      </c>
      <c r="B6" s="13" t="s">
        <v>5</v>
      </c>
      <c r="C6" s="14">
        <v>38533257.40216399</v>
      </c>
      <c r="E6" s="15"/>
      <c r="F6" s="11"/>
    </row>
    <row r="7" spans="1:5" ht="21" customHeight="1" thickBot="1">
      <c r="A7" s="7">
        <v>3</v>
      </c>
      <c r="B7" s="8" t="s">
        <v>6</v>
      </c>
      <c r="C7" s="16">
        <v>26564811.999999996</v>
      </c>
      <c r="E7" s="15"/>
    </row>
    <row r="8" spans="1:5" s="21" customFormat="1" ht="24.75" customHeight="1" thickBot="1">
      <c r="A8" s="18"/>
      <c r="B8" s="19" t="s">
        <v>8</v>
      </c>
      <c r="C8" s="20">
        <v>114897488.40355904</v>
      </c>
      <c r="E8" s="15"/>
    </row>
    <row r="9" ht="12.75">
      <c r="E9" s="17"/>
    </row>
    <row r="10" ht="12.75">
      <c r="C10" s="17"/>
    </row>
    <row r="11" ht="12.75">
      <c r="C11" s="17"/>
    </row>
    <row r="12" ht="12.75">
      <c r="C12" s="17"/>
    </row>
    <row r="14" ht="12.75">
      <c r="C14" s="17"/>
    </row>
    <row r="15" ht="12.75">
      <c r="C15" s="17"/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5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8.375" style="0" customWidth="1"/>
    <col min="2" max="2" width="45.75390625" style="0" customWidth="1"/>
    <col min="3" max="3" width="30.00390625" style="0" customWidth="1"/>
    <col min="5" max="5" width="12.75390625" style="0" bestFit="1" customWidth="1"/>
    <col min="6" max="6" width="8.875" style="0" bestFit="1" customWidth="1"/>
  </cols>
  <sheetData>
    <row r="1" spans="1:8" ht="50.25" customHeight="1">
      <c r="A1" s="22" t="s">
        <v>13</v>
      </c>
      <c r="B1" s="22"/>
      <c r="C1" s="22"/>
      <c r="D1" s="22"/>
      <c r="E1" s="22"/>
      <c r="F1" s="1"/>
      <c r="G1" s="1"/>
      <c r="H1" s="1"/>
    </row>
    <row r="2" spans="1:8" ht="12" customHeight="1">
      <c r="A2" s="1"/>
      <c r="B2" s="1"/>
      <c r="C2" s="1"/>
      <c r="D2" s="1"/>
      <c r="E2" s="1"/>
      <c r="F2" s="1"/>
      <c r="G2" s="1"/>
      <c r="H2" s="1"/>
    </row>
    <row r="3" ht="16.5" thickBot="1">
      <c r="C3" s="2" t="s">
        <v>0</v>
      </c>
    </row>
    <row r="4" spans="1:3" s="6" customFormat="1" ht="22.5" customHeight="1" thickBot="1">
      <c r="A4" s="3" t="s">
        <v>1</v>
      </c>
      <c r="B4" s="4" t="s">
        <v>14</v>
      </c>
      <c r="C4" s="5" t="s">
        <v>3</v>
      </c>
    </row>
    <row r="5" spans="1:6" ht="41.25" customHeight="1">
      <c r="A5" s="7">
        <v>1</v>
      </c>
      <c r="B5" s="8" t="s">
        <v>4</v>
      </c>
      <c r="C5" s="9">
        <f>C8-C7-C6</f>
        <v>42632598</v>
      </c>
      <c r="E5" s="10"/>
      <c r="F5" s="11"/>
    </row>
    <row r="6" spans="1:6" ht="41.25" customHeight="1">
      <c r="A6" s="12">
        <v>2</v>
      </c>
      <c r="B6" s="13" t="s">
        <v>5</v>
      </c>
      <c r="C6" s="14">
        <v>37070921</v>
      </c>
      <c r="E6" s="15"/>
      <c r="F6" s="11"/>
    </row>
    <row r="7" spans="1:5" ht="21" customHeight="1" thickBot="1">
      <c r="A7" s="7">
        <v>3</v>
      </c>
      <c r="B7" s="8" t="s">
        <v>6</v>
      </c>
      <c r="C7" s="16">
        <v>20615298</v>
      </c>
      <c r="E7" s="15"/>
    </row>
    <row r="8" spans="1:5" s="21" customFormat="1" ht="24.75" customHeight="1" thickBot="1">
      <c r="A8" s="18"/>
      <c r="B8" s="19" t="s">
        <v>8</v>
      </c>
      <c r="C8" s="20">
        <v>100318817</v>
      </c>
      <c r="E8" s="15"/>
    </row>
    <row r="9" ht="12.75">
      <c r="E9" s="17"/>
    </row>
    <row r="10" ht="12.75">
      <c r="C10" s="17"/>
    </row>
    <row r="11" ht="12.75">
      <c r="C11" s="17"/>
    </row>
    <row r="12" ht="12.75">
      <c r="C12" s="17"/>
    </row>
    <row r="14" ht="12.75">
      <c r="C14" s="17"/>
    </row>
    <row r="15" ht="12.75">
      <c r="C15" s="17"/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5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8.375" style="0" customWidth="1"/>
    <col min="2" max="2" width="45.75390625" style="0" customWidth="1"/>
    <col min="3" max="3" width="30.00390625" style="0" customWidth="1"/>
    <col min="5" max="5" width="12.75390625" style="0" bestFit="1" customWidth="1"/>
    <col min="6" max="6" width="8.875" style="0" bestFit="1" customWidth="1"/>
  </cols>
  <sheetData>
    <row r="1" spans="1:8" ht="50.25" customHeight="1">
      <c r="A1" s="22" t="s">
        <v>15</v>
      </c>
      <c r="B1" s="22"/>
      <c r="C1" s="22"/>
      <c r="D1" s="22"/>
      <c r="E1" s="22"/>
      <c r="F1" s="1"/>
      <c r="G1" s="1"/>
      <c r="H1" s="1"/>
    </row>
    <row r="2" spans="1:8" ht="12" customHeight="1">
      <c r="A2" s="1"/>
      <c r="B2" s="1"/>
      <c r="C2" s="1"/>
      <c r="D2" s="1"/>
      <c r="E2" s="1"/>
      <c r="F2" s="1"/>
      <c r="G2" s="1"/>
      <c r="H2" s="1"/>
    </row>
    <row r="3" ht="16.5" thickBot="1">
      <c r="C3" s="2" t="s">
        <v>0</v>
      </c>
    </row>
    <row r="4" spans="1:3" s="6" customFormat="1" ht="22.5" customHeight="1" thickBot="1">
      <c r="A4" s="3" t="s">
        <v>1</v>
      </c>
      <c r="B4" s="4" t="s">
        <v>16</v>
      </c>
      <c r="C4" s="5" t="s">
        <v>3</v>
      </c>
    </row>
    <row r="5" spans="1:6" ht="41.25" customHeight="1">
      <c r="A5" s="7">
        <v>1</v>
      </c>
      <c r="B5" s="8" t="s">
        <v>4</v>
      </c>
      <c r="C5" s="9">
        <f>C8-C7-C6</f>
        <v>37386271</v>
      </c>
      <c r="E5" s="10"/>
      <c r="F5" s="11"/>
    </row>
    <row r="6" spans="1:6" ht="41.25" customHeight="1">
      <c r="A6" s="12">
        <v>2</v>
      </c>
      <c r="B6" s="13" t="s">
        <v>5</v>
      </c>
      <c r="C6" s="14">
        <v>31106316</v>
      </c>
      <c r="E6" s="15"/>
      <c r="F6" s="11"/>
    </row>
    <row r="7" spans="1:5" ht="21" customHeight="1" thickBot="1">
      <c r="A7" s="7">
        <v>3</v>
      </c>
      <c r="B7" s="8" t="s">
        <v>6</v>
      </c>
      <c r="C7" s="16">
        <v>13066736</v>
      </c>
      <c r="E7" s="15"/>
    </row>
    <row r="8" spans="1:5" s="21" customFormat="1" ht="24.75" customHeight="1" thickBot="1">
      <c r="A8" s="18"/>
      <c r="B8" s="19" t="s">
        <v>8</v>
      </c>
      <c r="C8" s="20">
        <v>81559323</v>
      </c>
      <c r="E8" s="15"/>
    </row>
    <row r="9" ht="12.75">
      <c r="E9" s="17"/>
    </row>
    <row r="10" ht="12.75">
      <c r="C10" s="17"/>
    </row>
    <row r="11" ht="12.75">
      <c r="C11" s="17"/>
    </row>
    <row r="12" ht="12.75">
      <c r="C12" s="17"/>
    </row>
    <row r="14" ht="12.75">
      <c r="C14" s="17"/>
    </row>
    <row r="15" ht="12.75">
      <c r="C15" s="17"/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5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8.375" style="0" customWidth="1"/>
    <col min="2" max="2" width="45.75390625" style="0" customWidth="1"/>
    <col min="3" max="3" width="30.00390625" style="0" customWidth="1"/>
    <col min="5" max="5" width="12.75390625" style="0" bestFit="1" customWidth="1"/>
    <col min="6" max="6" width="8.875" style="0" bestFit="1" customWidth="1"/>
  </cols>
  <sheetData>
    <row r="1" spans="1:8" ht="50.25" customHeight="1">
      <c r="A1" s="22" t="s">
        <v>17</v>
      </c>
      <c r="B1" s="22"/>
      <c r="C1" s="22"/>
      <c r="D1" s="22"/>
      <c r="E1" s="22"/>
      <c r="F1" s="1"/>
      <c r="G1" s="1"/>
      <c r="H1" s="1"/>
    </row>
    <row r="2" spans="1:8" ht="12" customHeight="1">
      <c r="A2" s="1"/>
      <c r="B2" s="1"/>
      <c r="C2" s="1"/>
      <c r="D2" s="1"/>
      <c r="E2" s="1"/>
      <c r="F2" s="1"/>
      <c r="G2" s="1"/>
      <c r="H2" s="1"/>
    </row>
    <row r="3" ht="16.5" thickBot="1">
      <c r="C3" s="2" t="s">
        <v>0</v>
      </c>
    </row>
    <row r="4" spans="1:3" s="6" customFormat="1" ht="22.5" customHeight="1" thickBot="1">
      <c r="A4" s="3" t="s">
        <v>1</v>
      </c>
      <c r="B4" s="4" t="s">
        <v>18</v>
      </c>
      <c r="C4" s="5" t="s">
        <v>3</v>
      </c>
    </row>
    <row r="5" spans="1:6" ht="41.25" customHeight="1">
      <c r="A5" s="7">
        <v>1</v>
      </c>
      <c r="B5" s="8" t="s">
        <v>4</v>
      </c>
      <c r="C5" s="9">
        <f>C8-C7-C6</f>
        <v>39874365</v>
      </c>
      <c r="E5" s="10"/>
      <c r="F5" s="11"/>
    </row>
    <row r="6" spans="1:6" ht="41.25" customHeight="1">
      <c r="A6" s="12">
        <v>2</v>
      </c>
      <c r="B6" s="13" t="s">
        <v>5</v>
      </c>
      <c r="C6" s="14">
        <v>37941603</v>
      </c>
      <c r="E6" s="15"/>
      <c r="F6" s="11"/>
    </row>
    <row r="7" spans="1:5" ht="21" customHeight="1" thickBot="1">
      <c r="A7" s="7">
        <v>3</v>
      </c>
      <c r="B7" s="8" t="s">
        <v>6</v>
      </c>
      <c r="C7" s="16">
        <v>13203282</v>
      </c>
      <c r="E7" s="15"/>
    </row>
    <row r="8" spans="1:5" s="21" customFormat="1" ht="24.75" customHeight="1" thickBot="1">
      <c r="A8" s="18"/>
      <c r="B8" s="19" t="s">
        <v>8</v>
      </c>
      <c r="C8" s="20">
        <v>91019250</v>
      </c>
      <c r="E8" s="15"/>
    </row>
    <row r="9" ht="12.75">
      <c r="E9" s="17"/>
    </row>
    <row r="10" ht="12.75">
      <c r="C10" s="17"/>
    </row>
    <row r="11" ht="12.75">
      <c r="C11" s="17"/>
    </row>
    <row r="12" ht="12.75">
      <c r="C12" s="17"/>
    </row>
    <row r="14" ht="12.75">
      <c r="C14" s="17"/>
    </row>
    <row r="15" ht="12.75">
      <c r="C15" s="17"/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5"/>
  <sheetViews>
    <sheetView tabSelected="1" zoomScalePageLayoutView="0" workbookViewId="0" topLeftCell="A1">
      <selection activeCell="C6" sqref="C6:C8"/>
    </sheetView>
  </sheetViews>
  <sheetFormatPr defaultColWidth="9.00390625" defaultRowHeight="12.75"/>
  <cols>
    <col min="1" max="1" width="8.375" style="0" customWidth="1"/>
    <col min="2" max="2" width="45.75390625" style="0" customWidth="1"/>
    <col min="3" max="3" width="30.00390625" style="0" customWidth="1"/>
    <col min="5" max="5" width="12.75390625" style="0" bestFit="1" customWidth="1"/>
    <col min="6" max="6" width="8.875" style="0" bestFit="1" customWidth="1"/>
  </cols>
  <sheetData>
    <row r="1" spans="1:8" ht="50.25" customHeight="1">
      <c r="A1" s="22" t="s">
        <v>19</v>
      </c>
      <c r="B1" s="22"/>
      <c r="C1" s="22"/>
      <c r="D1" s="22"/>
      <c r="E1" s="22"/>
      <c r="F1" s="1"/>
      <c r="G1" s="1"/>
      <c r="H1" s="1"/>
    </row>
    <row r="2" spans="1:8" ht="12" customHeight="1">
      <c r="A2" s="1"/>
      <c r="B2" s="1"/>
      <c r="C2" s="1"/>
      <c r="D2" s="1"/>
      <c r="E2" s="1"/>
      <c r="F2" s="1"/>
      <c r="G2" s="1"/>
      <c r="H2" s="1"/>
    </row>
    <row r="3" ht="16.5" thickBot="1">
      <c r="C3" s="2" t="s">
        <v>0</v>
      </c>
    </row>
    <row r="4" spans="1:3" s="6" customFormat="1" ht="22.5" customHeight="1" thickBot="1">
      <c r="A4" s="3" t="s">
        <v>1</v>
      </c>
      <c r="B4" s="4" t="s">
        <v>20</v>
      </c>
      <c r="C4" s="5" t="s">
        <v>3</v>
      </c>
    </row>
    <row r="5" spans="1:6" ht="41.25" customHeight="1">
      <c r="A5" s="7">
        <v>1</v>
      </c>
      <c r="B5" s="8" t="s">
        <v>4</v>
      </c>
      <c r="C5" s="9">
        <f>C8-C7-C6</f>
        <v>41607872.99993004</v>
      </c>
      <c r="E5" s="10"/>
      <c r="F5" s="11"/>
    </row>
    <row r="6" spans="1:6" ht="41.25" customHeight="1">
      <c r="A6" s="12">
        <v>2</v>
      </c>
      <c r="B6" s="13" t="s">
        <v>5</v>
      </c>
      <c r="C6" s="14">
        <v>40520709.214315996</v>
      </c>
      <c r="E6" s="15"/>
      <c r="F6" s="11"/>
    </row>
    <row r="7" spans="1:5" ht="21" customHeight="1" thickBot="1">
      <c r="A7" s="7">
        <v>3</v>
      </c>
      <c r="B7" s="8" t="s">
        <v>6</v>
      </c>
      <c r="C7" s="16">
        <v>23511868.43</v>
      </c>
      <c r="E7" s="15"/>
    </row>
    <row r="8" spans="1:5" s="21" customFormat="1" ht="24.75" customHeight="1" thickBot="1">
      <c r="A8" s="18"/>
      <c r="B8" s="19" t="s">
        <v>8</v>
      </c>
      <c r="C8" s="20">
        <v>105640450.64424603</v>
      </c>
      <c r="E8" s="15"/>
    </row>
    <row r="9" ht="12.75">
      <c r="E9" s="17"/>
    </row>
    <row r="10" ht="12.75">
      <c r="C10" s="17"/>
    </row>
    <row r="11" ht="12.75">
      <c r="C11" s="17"/>
    </row>
    <row r="12" ht="12.75">
      <c r="C12" s="17"/>
    </row>
    <row r="14" ht="12.75">
      <c r="C14" s="17"/>
    </row>
    <row r="15" ht="12.75">
      <c r="C15" s="17"/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ЛЭСК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aksenova_sv</dc:creator>
  <cp:keywords/>
  <dc:description/>
  <cp:lastModifiedBy>Аксёнова Светлана Викторовна</cp:lastModifiedBy>
  <dcterms:created xsi:type="dcterms:W3CDTF">2020-02-20T08:54:50Z</dcterms:created>
  <dcterms:modified xsi:type="dcterms:W3CDTF">2021-09-08T07:05:25Z</dcterms:modified>
  <cp:category/>
  <cp:version/>
  <cp:contentType/>
  <cp:contentStatus/>
</cp:coreProperties>
</file>