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570" windowHeight="7860" firstSheet="16" activeTab="19"/>
  </bookViews>
  <sheets>
    <sheet name="01-2019" sheetId="1" r:id="rId1"/>
    <sheet name="02-2019" sheetId="2" r:id="rId2"/>
    <sheet name="03-2019" sheetId="3" r:id="rId3"/>
    <sheet name="04-2019" sheetId="4" r:id="rId4"/>
    <sheet name="05-2019" sheetId="5" r:id="rId5"/>
    <sheet name="06-2019" sheetId="6" r:id="rId6"/>
    <sheet name="07-2019" sheetId="7" r:id="rId7"/>
    <sheet name="08-2019" sheetId="8" r:id="rId8"/>
    <sheet name="09-2019" sheetId="9" r:id="rId9"/>
    <sheet name="10-2019" sheetId="10" r:id="rId10"/>
    <sheet name="11-2019" sheetId="11" r:id="rId11"/>
    <sheet name="12-2019" sheetId="12" r:id="rId12"/>
    <sheet name="01-2020" sheetId="13" r:id="rId13"/>
    <sheet name="02 -2020" sheetId="14" r:id="rId14"/>
    <sheet name="03 -2020" sheetId="15" r:id="rId15"/>
    <sheet name="04 -2020" sheetId="16" r:id="rId16"/>
    <sheet name="05 -2020" sheetId="17" r:id="rId17"/>
    <sheet name="06 -2020" sheetId="18" r:id="rId18"/>
    <sheet name="07 -2020" sheetId="19" r:id="rId19"/>
    <sheet name="08 -2020" sheetId="20" r:id="rId20"/>
  </sheets>
  <definedNames/>
  <calcPr fullCalcOnLoad="1"/>
</workbook>
</file>

<file path=xl/sharedStrings.xml><?xml version="1.0" encoding="utf-8"?>
<sst xmlns="http://schemas.openxmlformats.org/spreadsheetml/2006/main" count="480" uniqueCount="44">
  <si>
    <t xml:space="preserve"> </t>
  </si>
  <si>
    <t>№</t>
  </si>
  <si>
    <t>Услуги по передаче электрической энергии / ставка за содержание электрических сетей</t>
  </si>
  <si>
    <t>Предельный уровень нерегулируемых цен на электрическую энергию (мощность)</t>
  </si>
  <si>
    <t>Средневзвешенная нерегулируемая цена на электрическую энергию (мощность), используемая для расчета предельного уровня нерегулируемых цен</t>
  </si>
  <si>
    <t xml:space="preserve">Информация о расчете нерегулируемой составляющей в ставке покупки потерь электроэнергии </t>
  </si>
  <si>
    <t>В соответствии с законодательством Российской Федерации, с 1 января 2011 года электрическая энергия для всех потребителей, за исключением населения и приравненных к населению групп потребителей, поставляется по свободным (нерегулируемым) ценам. Расчет коэффициента бета не производится.</t>
  </si>
  <si>
    <t>руб/МВт.ч</t>
  </si>
  <si>
    <t>1.</t>
  </si>
  <si>
    <t>2.</t>
  </si>
  <si>
    <t>ООО "Городская энергосбытовая компания"</t>
  </si>
  <si>
    <t>Наименование</t>
  </si>
  <si>
    <t>Сетевые организации, покупающие электрическую энергию для компенсации потерь электрической энергии</t>
  </si>
  <si>
    <t>Плата за иные услуги, оказание которых является неотъемлемой частью процесса поставки электрической энергии потребителям (п.9(1) Постановления Правительства РФ 
от 29.12.2011 г. N 1179) (инфраструктурные платежи)</t>
  </si>
  <si>
    <t>Величина сбытовой надбавки, руб./МВтч</t>
  </si>
  <si>
    <r>
      <t xml:space="preserve">величин </t>
    </r>
    <r>
      <rPr>
        <b/>
        <sz val="11"/>
        <rFont val="Verdana"/>
        <family val="2"/>
      </rPr>
      <t>непревышения</t>
    </r>
    <r>
      <rPr>
        <sz val="11"/>
        <rFont val="Verdana"/>
        <family val="2"/>
      </rPr>
      <t xml:space="preserve"> 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организации, используется сбытовая надбавка гарантирующего поставщика, установленная в отношении сетевых организаций;</t>
    </r>
  </si>
  <si>
    <r>
      <t xml:space="preserve"> величин </t>
    </r>
    <r>
      <rPr>
        <b/>
        <sz val="11"/>
        <rFont val="Verdana"/>
        <family val="2"/>
      </rPr>
      <t>превышения</t>
    </r>
    <r>
      <rPr>
        <sz val="11"/>
        <rFont val="Verdana"/>
        <family val="2"/>
      </rPr>
      <t xml:space="preserve"> фактических объемов потерь электрической энергии над объемами потерь, учтенными в сводном прогнозном балансе за соответствующий расчетный период в отношении сетевой организации, используется  сбытовая надбавка гарантирующего поставщика, установленная в отношении потребителей, относящихся к подгруппе группы "прочие потребители" с максимальной мощностью энергопринимающих устройств от 670 кВт до 10 МВт.</t>
    </r>
  </si>
  <si>
    <t>В соответствии с требованиями п. 96 Основных положений функционирования розничных рынков электрической энергии, утвержденных Постановлением Правительства РФ от 04.04.2012 №442 (в редакции Постановления Правительства РФ от от 30.12.2012 N 1482),  при расчете предельных уровней свободных (нерегулируемых) цен на электрическую энергию (мощность) в отношении:</t>
  </si>
  <si>
    <t>7=3+4+5+6</t>
  </si>
  <si>
    <t>Сетевые компании (компенсация потерь) для величин непревышения фактических объемов потерь э/э над объемами потерь, учтенными в сводном прогнозном балансе</t>
  </si>
  <si>
    <t>Сетевые компании (компенсация потерь) для величин превышения фактических объемов потерь э/э над объемами потерь, учтенными в сводном прогнозном балансе</t>
  </si>
  <si>
    <t>Сетевые организации, покупающие электрическую энергию для компенсации потерь электрической энергии*</t>
  </si>
  <si>
    <t xml:space="preserve">*Примечание: </t>
  </si>
  <si>
    <t>Январь 2019г.</t>
  </si>
  <si>
    <t>Февраль 2019г.</t>
  </si>
  <si>
    <t>Март 2019г.</t>
  </si>
  <si>
    <t>Апрель 2019г.</t>
  </si>
  <si>
    <t>Май 2019г.</t>
  </si>
  <si>
    <t>Июнь 2019г.</t>
  </si>
  <si>
    <t>Июль 2019г.</t>
  </si>
  <si>
    <t>Август 2019г.</t>
  </si>
  <si>
    <t>Сентябрь 2019г.</t>
  </si>
  <si>
    <t>Октябрь 2019г.</t>
  </si>
  <si>
    <t>Ноябрь 2019г.</t>
  </si>
  <si>
    <t>Декабрь 2019г.</t>
  </si>
  <si>
    <t>ООО "НОВИТЭН"</t>
  </si>
  <si>
    <t>Январь 2020г.</t>
  </si>
  <si>
    <t>Февраль 2020г.</t>
  </si>
  <si>
    <t>Март 2020г.</t>
  </si>
  <si>
    <t>Апрель 2020г.</t>
  </si>
  <si>
    <t>Май 2020г.</t>
  </si>
  <si>
    <t>Июнь 2020г.</t>
  </si>
  <si>
    <t>Июль 2020г.</t>
  </si>
  <si>
    <t>Август 2020г.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</si>
</sst>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00"/>
    <numFmt numFmtId="181" formatCode="#,##0.000000"/>
    <numFmt numFmtId="182" formatCode="#,##0.000000000"/>
    <numFmt numFmtId="183" formatCode="0.0000000"/>
    <numFmt numFmtId="184" formatCode="#,##0.0000000"/>
    <numFmt numFmtId="185" formatCode="0.000000"/>
    <numFmt numFmtId="186" formatCode="#,##0.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0000"/>
    <numFmt numFmtId="192" formatCode="#,##0.0000"/>
    <numFmt numFmtId="193" formatCode="#,##0.00000000"/>
    <numFmt numFmtId="194" formatCode="000000"/>
    <numFmt numFmtId="195" formatCode="[$-FC19]d\ mmmm\ yyyy\ &quot;г.&quot;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0"/>
    </font>
    <font>
      <b/>
      <sz val="14"/>
      <name val="Times New Roman Cyr"/>
      <family val="1"/>
    </font>
    <font>
      <b/>
      <sz val="14"/>
      <name val="Arial Cyr"/>
      <family val="0"/>
    </font>
    <font>
      <b/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2" fontId="2" fillId="0" borderId="0" xfId="0" applyNumberFormat="1" applyFont="1" applyAlignment="1">
      <alignment vertical="center"/>
    </xf>
    <xf numFmtId="183" fontId="2" fillId="0" borderId="0" xfId="0" applyNumberFormat="1" applyFont="1" applyAlignment="1">
      <alignment vertical="center"/>
    </xf>
    <xf numFmtId="184" fontId="2" fillId="0" borderId="0" xfId="0" applyNumberFormat="1" applyFont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/>
    </xf>
    <xf numFmtId="186" fontId="9" fillId="0" borderId="1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right"/>
    </xf>
    <xf numFmtId="0" fontId="12" fillId="0" borderId="0" xfId="0" applyFont="1" applyAlignment="1">
      <alignment/>
    </xf>
    <xf numFmtId="4" fontId="2" fillId="0" borderId="0" xfId="0" applyNumberFormat="1" applyFont="1" applyAlignment="1">
      <alignment/>
    </xf>
    <xf numFmtId="180" fontId="2" fillId="0" borderId="0" xfId="0" applyNumberFormat="1" applyFont="1" applyAlignment="1">
      <alignment/>
    </xf>
    <xf numFmtId="181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3" fillId="0" borderId="0" xfId="0" applyFont="1" applyAlignment="1">
      <alignment horizontal="left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4" fontId="9" fillId="0" borderId="13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/>
    </xf>
    <xf numFmtId="186" fontId="9" fillId="0" borderId="15" xfId="0" applyNumberFormat="1" applyFont="1" applyFill="1" applyBorder="1" applyAlignment="1">
      <alignment horizontal="center" vertical="center"/>
    </xf>
    <xf numFmtId="4" fontId="9" fillId="0" borderId="16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81" fontId="2" fillId="0" borderId="0" xfId="0" applyNumberFormat="1" applyFont="1" applyAlignment="1">
      <alignment/>
    </xf>
    <xf numFmtId="194" fontId="13" fillId="0" borderId="0" xfId="0" applyNumberFormat="1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9" fillId="33" borderId="21" xfId="0" applyFont="1" applyFill="1" applyBorder="1" applyAlignment="1">
      <alignment horizontal="center" wrapText="1"/>
    </xf>
    <xf numFmtId="0" fontId="9" fillId="33" borderId="22" xfId="0" applyFont="1" applyFill="1" applyBorder="1" applyAlignment="1">
      <alignment horizontal="center" wrapText="1"/>
    </xf>
    <xf numFmtId="0" fontId="9" fillId="33" borderId="17" xfId="0" applyFont="1" applyFill="1" applyBorder="1" applyAlignment="1">
      <alignment horizontal="center" wrapText="1"/>
    </xf>
    <xf numFmtId="0" fontId="9" fillId="33" borderId="23" xfId="0" applyFont="1" applyFill="1" applyBorder="1" applyAlignment="1">
      <alignment horizontal="center" wrapText="1"/>
    </xf>
    <xf numFmtId="0" fontId="9" fillId="33" borderId="0" xfId="0" applyFont="1" applyFill="1" applyBorder="1" applyAlignment="1">
      <alignment horizontal="center" wrapText="1"/>
    </xf>
    <xf numFmtId="0" fontId="9" fillId="33" borderId="24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N18" sqref="N1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1" t="s">
        <v>10</v>
      </c>
      <c r="B1" s="51"/>
      <c r="C1" s="51"/>
      <c r="D1" s="51"/>
      <c r="E1" s="51"/>
      <c r="F1" s="51"/>
      <c r="G1" s="51"/>
    </row>
    <row r="2" spans="1:9" ht="23.25" customHeight="1">
      <c r="A2" s="52" t="s">
        <v>5</v>
      </c>
      <c r="B2" s="52"/>
      <c r="C2" s="52"/>
      <c r="D2" s="52"/>
      <c r="E2" s="52"/>
      <c r="F2" s="52"/>
      <c r="G2" s="52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3" t="s">
        <v>23</v>
      </c>
      <c r="B5" s="53"/>
      <c r="C5" s="53"/>
      <c r="D5" s="53"/>
      <c r="E5" s="53"/>
      <c r="F5" s="53"/>
      <c r="G5" s="53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4" t="s">
        <v>1</v>
      </c>
      <c r="B7" s="56" t="s">
        <v>11</v>
      </c>
      <c r="C7" s="54" t="s">
        <v>4</v>
      </c>
      <c r="D7" s="42" t="s">
        <v>2</v>
      </c>
      <c r="E7" s="42" t="s">
        <v>14</v>
      </c>
      <c r="F7" s="42" t="s">
        <v>13</v>
      </c>
      <c r="G7" s="40" t="s">
        <v>3</v>
      </c>
    </row>
    <row r="8" spans="1:7" s="3" customFormat="1" ht="183" customHeight="1" thickBot="1">
      <c r="A8" s="55"/>
      <c r="B8" s="57"/>
      <c r="C8" s="55"/>
      <c r="D8" s="43"/>
      <c r="E8" s="43"/>
      <c r="F8" s="43"/>
      <c r="G8" s="41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5" t="s">
        <v>19</v>
      </c>
      <c r="B10" s="46"/>
      <c r="C10" s="46"/>
      <c r="D10" s="46"/>
      <c r="E10" s="46"/>
      <c r="F10" s="46"/>
      <c r="G10" s="47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2228.77</v>
      </c>
      <c r="D11" s="15">
        <v>0</v>
      </c>
      <c r="E11" s="14">
        <v>23</v>
      </c>
      <c r="F11" s="14">
        <v>2.51</v>
      </c>
      <c r="G11" s="30">
        <f>C11+D11+E11+F11</f>
        <v>2254.28</v>
      </c>
      <c r="H11" s="9"/>
      <c r="I11" s="24"/>
      <c r="M11" s="24"/>
      <c r="N11" s="23"/>
      <c r="O11" s="23"/>
    </row>
    <row r="12" spans="1:15" ht="27.75" customHeight="1">
      <c r="A12" s="48" t="s">
        <v>20</v>
      </c>
      <c r="B12" s="49"/>
      <c r="C12" s="49"/>
      <c r="D12" s="49"/>
      <c r="E12" s="49"/>
      <c r="F12" s="49"/>
      <c r="G12" s="50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2228.77</v>
      </c>
      <c r="D13" s="34">
        <v>0</v>
      </c>
      <c r="E13" s="33">
        <v>99</v>
      </c>
      <c r="F13" s="33">
        <f>F11</f>
        <v>2.51</v>
      </c>
      <c r="G13" s="35">
        <f>C13+D13+E13+F13</f>
        <v>2330.28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4" t="s">
        <v>22</v>
      </c>
      <c r="B15" s="44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38" t="s">
        <v>17</v>
      </c>
      <c r="B16" s="38"/>
      <c r="C16" s="38"/>
      <c r="D16" s="38"/>
      <c r="E16" s="38"/>
      <c r="F16" s="38"/>
      <c r="G16" s="38"/>
      <c r="H16" s="38"/>
      <c r="I16" s="38"/>
      <c r="M16" s="21"/>
      <c r="N16" s="37"/>
      <c r="O16" s="37"/>
    </row>
    <row r="17" spans="1:15" ht="55.5" customHeight="1">
      <c r="A17" s="26"/>
      <c r="B17" s="38" t="s">
        <v>15</v>
      </c>
      <c r="C17" s="38"/>
      <c r="D17" s="38"/>
      <c r="E17" s="38"/>
      <c r="F17" s="38"/>
      <c r="G17" s="38"/>
      <c r="H17" s="38"/>
      <c r="I17" s="38"/>
      <c r="M17" s="21"/>
      <c r="N17" s="37"/>
      <c r="O17" s="37"/>
    </row>
    <row r="18" spans="1:13" ht="67.5" customHeight="1">
      <c r="A18" s="27"/>
      <c r="B18" s="38" t="s">
        <v>16</v>
      </c>
      <c r="C18" s="38"/>
      <c r="D18" s="38"/>
      <c r="E18" s="38"/>
      <c r="F18" s="38"/>
      <c r="G18" s="38"/>
      <c r="H18" s="38"/>
      <c r="I18" s="38"/>
      <c r="J18" s="21"/>
      <c r="M18" s="22"/>
    </row>
    <row r="19" spans="1:13" ht="42.75" customHeight="1">
      <c r="A19" s="39" t="s">
        <v>6</v>
      </c>
      <c r="B19" s="39"/>
      <c r="C19" s="39"/>
      <c r="D19" s="39"/>
      <c r="E19" s="39"/>
      <c r="F19" s="39"/>
      <c r="G19" s="39"/>
      <c r="H19" s="39"/>
      <c r="I19" s="39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B18:I18"/>
    <mergeCell ref="A19:I19"/>
    <mergeCell ref="G7:G8"/>
    <mergeCell ref="E7:E8"/>
    <mergeCell ref="F7:F8"/>
    <mergeCell ref="A15:B15"/>
    <mergeCell ref="A16:I16"/>
    <mergeCell ref="B17:I17"/>
    <mergeCell ref="A10:G10"/>
    <mergeCell ref="A12:G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F7" sqref="F7:F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1" t="s">
        <v>10</v>
      </c>
      <c r="B1" s="51"/>
      <c r="C1" s="51"/>
      <c r="D1" s="51"/>
      <c r="E1" s="51"/>
      <c r="F1" s="51"/>
      <c r="G1" s="51"/>
    </row>
    <row r="2" spans="1:9" ht="23.25" customHeight="1">
      <c r="A2" s="52" t="s">
        <v>5</v>
      </c>
      <c r="B2" s="52"/>
      <c r="C2" s="52"/>
      <c r="D2" s="52"/>
      <c r="E2" s="52"/>
      <c r="F2" s="52"/>
      <c r="G2" s="52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3" t="s">
        <v>32</v>
      </c>
      <c r="B5" s="53"/>
      <c r="C5" s="53"/>
      <c r="D5" s="53"/>
      <c r="E5" s="53"/>
      <c r="F5" s="53"/>
      <c r="G5" s="53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4" t="s">
        <v>1</v>
      </c>
      <c r="B7" s="56" t="s">
        <v>11</v>
      </c>
      <c r="C7" s="54" t="s">
        <v>4</v>
      </c>
      <c r="D7" s="42" t="s">
        <v>2</v>
      </c>
      <c r="E7" s="42" t="s">
        <v>14</v>
      </c>
      <c r="F7" s="42" t="s">
        <v>13</v>
      </c>
      <c r="G7" s="40" t="s">
        <v>3</v>
      </c>
    </row>
    <row r="8" spans="1:7" s="3" customFormat="1" ht="183" customHeight="1" thickBot="1">
      <c r="A8" s="55"/>
      <c r="B8" s="57"/>
      <c r="C8" s="55"/>
      <c r="D8" s="43"/>
      <c r="E8" s="43"/>
      <c r="F8" s="43"/>
      <c r="G8" s="41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5" t="s">
        <v>19</v>
      </c>
      <c r="B10" s="46"/>
      <c r="C10" s="46"/>
      <c r="D10" s="46"/>
      <c r="E10" s="46"/>
      <c r="F10" s="46"/>
      <c r="G10" s="47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2198.54</v>
      </c>
      <c r="D11" s="15">
        <v>0</v>
      </c>
      <c r="E11" s="14">
        <v>37.87</v>
      </c>
      <c r="F11" s="14">
        <v>2.33</v>
      </c>
      <c r="G11" s="30">
        <f>C11+D11+E11+F11</f>
        <v>2238.74</v>
      </c>
      <c r="H11" s="9"/>
      <c r="I11" s="24"/>
      <c r="M11" s="24"/>
      <c r="N11" s="23"/>
      <c r="O11" s="23"/>
    </row>
    <row r="12" spans="1:15" ht="27.75" customHeight="1">
      <c r="A12" s="48" t="s">
        <v>20</v>
      </c>
      <c r="B12" s="49"/>
      <c r="C12" s="49"/>
      <c r="D12" s="49"/>
      <c r="E12" s="49"/>
      <c r="F12" s="49"/>
      <c r="G12" s="50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2198.54</v>
      </c>
      <c r="D13" s="34">
        <v>0</v>
      </c>
      <c r="E13" s="33">
        <v>285.78</v>
      </c>
      <c r="F13" s="33">
        <f>F11</f>
        <v>2.33</v>
      </c>
      <c r="G13" s="35">
        <f>C13+D13+E13+F13</f>
        <v>2486.6499999999996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4" t="s">
        <v>22</v>
      </c>
      <c r="B15" s="44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38" t="s">
        <v>17</v>
      </c>
      <c r="B16" s="38"/>
      <c r="C16" s="38"/>
      <c r="D16" s="38"/>
      <c r="E16" s="38"/>
      <c r="F16" s="38"/>
      <c r="G16" s="38"/>
      <c r="H16" s="38"/>
      <c r="I16" s="38"/>
      <c r="M16" s="21"/>
      <c r="N16" s="37"/>
      <c r="O16" s="37"/>
    </row>
    <row r="17" spans="1:15" ht="55.5" customHeight="1">
      <c r="A17" s="26"/>
      <c r="B17" s="38" t="s">
        <v>15</v>
      </c>
      <c r="C17" s="38"/>
      <c r="D17" s="38"/>
      <c r="E17" s="38"/>
      <c r="F17" s="38"/>
      <c r="G17" s="38"/>
      <c r="H17" s="38"/>
      <c r="I17" s="38"/>
      <c r="M17" s="21"/>
      <c r="N17" s="37"/>
      <c r="O17" s="37"/>
    </row>
    <row r="18" spans="1:13" ht="67.5" customHeight="1">
      <c r="A18" s="27"/>
      <c r="B18" s="38" t="s">
        <v>16</v>
      </c>
      <c r="C18" s="38"/>
      <c r="D18" s="38"/>
      <c r="E18" s="38"/>
      <c r="F18" s="38"/>
      <c r="G18" s="38"/>
      <c r="H18" s="38"/>
      <c r="I18" s="38"/>
      <c r="J18" s="21"/>
      <c r="M18" s="22"/>
    </row>
    <row r="19" spans="1:13" ht="42.75" customHeight="1">
      <c r="A19" s="39" t="s">
        <v>6</v>
      </c>
      <c r="B19" s="39"/>
      <c r="C19" s="39"/>
      <c r="D19" s="39"/>
      <c r="E19" s="39"/>
      <c r="F19" s="39"/>
      <c r="G19" s="39"/>
      <c r="H19" s="39"/>
      <c r="I19" s="39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B7" sqref="B7:B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1" t="s">
        <v>10</v>
      </c>
      <c r="B1" s="51"/>
      <c r="C1" s="51"/>
      <c r="D1" s="51"/>
      <c r="E1" s="51"/>
      <c r="F1" s="51"/>
      <c r="G1" s="51"/>
    </row>
    <row r="2" spans="1:9" ht="23.25" customHeight="1">
      <c r="A2" s="52" t="s">
        <v>5</v>
      </c>
      <c r="B2" s="52"/>
      <c r="C2" s="52"/>
      <c r="D2" s="52"/>
      <c r="E2" s="52"/>
      <c r="F2" s="52"/>
      <c r="G2" s="52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3" t="s">
        <v>33</v>
      </c>
      <c r="B5" s="53"/>
      <c r="C5" s="53"/>
      <c r="D5" s="53"/>
      <c r="E5" s="53"/>
      <c r="F5" s="53"/>
      <c r="G5" s="53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4" t="s">
        <v>1</v>
      </c>
      <c r="B7" s="56" t="s">
        <v>11</v>
      </c>
      <c r="C7" s="54" t="s">
        <v>4</v>
      </c>
      <c r="D7" s="42" t="s">
        <v>2</v>
      </c>
      <c r="E7" s="42" t="s">
        <v>14</v>
      </c>
      <c r="F7" s="42" t="s">
        <v>13</v>
      </c>
      <c r="G7" s="40" t="s">
        <v>3</v>
      </c>
    </row>
    <row r="8" spans="1:7" s="3" customFormat="1" ht="183" customHeight="1" thickBot="1">
      <c r="A8" s="55"/>
      <c r="B8" s="57"/>
      <c r="C8" s="55"/>
      <c r="D8" s="43"/>
      <c r="E8" s="43"/>
      <c r="F8" s="43"/>
      <c r="G8" s="41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5" t="s">
        <v>19</v>
      </c>
      <c r="B10" s="46"/>
      <c r="C10" s="46"/>
      <c r="D10" s="46"/>
      <c r="E10" s="46"/>
      <c r="F10" s="46"/>
      <c r="G10" s="47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2210.68</v>
      </c>
      <c r="D11" s="15">
        <v>0</v>
      </c>
      <c r="E11" s="14">
        <v>37.87</v>
      </c>
      <c r="F11" s="14">
        <v>2.37</v>
      </c>
      <c r="G11" s="30">
        <f>C11+D11+E11+F11</f>
        <v>2250.9199999999996</v>
      </c>
      <c r="H11" s="9"/>
      <c r="I11" s="24"/>
      <c r="M11" s="24"/>
      <c r="N11" s="23"/>
      <c r="O11" s="23"/>
    </row>
    <row r="12" spans="1:15" ht="27.75" customHeight="1">
      <c r="A12" s="48" t="s">
        <v>20</v>
      </c>
      <c r="B12" s="49"/>
      <c r="C12" s="49"/>
      <c r="D12" s="49"/>
      <c r="E12" s="49"/>
      <c r="F12" s="49"/>
      <c r="G12" s="50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2210.68</v>
      </c>
      <c r="D13" s="34">
        <v>0</v>
      </c>
      <c r="E13" s="33">
        <v>285.78</v>
      </c>
      <c r="F13" s="33">
        <f>F11</f>
        <v>2.37</v>
      </c>
      <c r="G13" s="35">
        <f>C13+D13+E13+F13</f>
        <v>2498.83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4" t="s">
        <v>22</v>
      </c>
      <c r="B15" s="44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38" t="s">
        <v>17</v>
      </c>
      <c r="B16" s="38"/>
      <c r="C16" s="38"/>
      <c r="D16" s="38"/>
      <c r="E16" s="38"/>
      <c r="F16" s="38"/>
      <c r="G16" s="38"/>
      <c r="H16" s="38"/>
      <c r="I16" s="38"/>
      <c r="M16" s="21"/>
      <c r="N16" s="37"/>
      <c r="O16" s="37"/>
    </row>
    <row r="17" spans="1:15" ht="55.5" customHeight="1">
      <c r="A17" s="26"/>
      <c r="B17" s="38" t="s">
        <v>15</v>
      </c>
      <c r="C17" s="38"/>
      <c r="D17" s="38"/>
      <c r="E17" s="38"/>
      <c r="F17" s="38"/>
      <c r="G17" s="38"/>
      <c r="H17" s="38"/>
      <c r="I17" s="38"/>
      <c r="M17" s="21"/>
      <c r="N17" s="37"/>
      <c r="O17" s="37"/>
    </row>
    <row r="18" spans="1:13" ht="67.5" customHeight="1">
      <c r="A18" s="27"/>
      <c r="B18" s="38" t="s">
        <v>16</v>
      </c>
      <c r="C18" s="38"/>
      <c r="D18" s="38"/>
      <c r="E18" s="38"/>
      <c r="F18" s="38"/>
      <c r="G18" s="38"/>
      <c r="H18" s="38"/>
      <c r="I18" s="38"/>
      <c r="J18" s="21"/>
      <c r="M18" s="22"/>
    </row>
    <row r="19" spans="1:13" ht="42.75" customHeight="1">
      <c r="A19" s="39" t="s">
        <v>6</v>
      </c>
      <c r="B19" s="39"/>
      <c r="C19" s="39"/>
      <c r="D19" s="39"/>
      <c r="E19" s="39"/>
      <c r="F19" s="39"/>
      <c r="G19" s="39"/>
      <c r="H19" s="39"/>
      <c r="I19" s="39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I9" sqref="I9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1" t="s">
        <v>35</v>
      </c>
      <c r="B1" s="51"/>
      <c r="C1" s="51"/>
      <c r="D1" s="51"/>
      <c r="E1" s="51"/>
      <c r="F1" s="51"/>
      <c r="G1" s="51"/>
    </row>
    <row r="2" spans="1:9" ht="23.25" customHeight="1">
      <c r="A2" s="52" t="s">
        <v>5</v>
      </c>
      <c r="B2" s="52"/>
      <c r="C2" s="52"/>
      <c r="D2" s="52"/>
      <c r="E2" s="52"/>
      <c r="F2" s="52"/>
      <c r="G2" s="52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3" t="s">
        <v>34</v>
      </c>
      <c r="B5" s="53"/>
      <c r="C5" s="53"/>
      <c r="D5" s="53"/>
      <c r="E5" s="53"/>
      <c r="F5" s="53"/>
      <c r="G5" s="53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4" t="s">
        <v>1</v>
      </c>
      <c r="B7" s="56" t="s">
        <v>11</v>
      </c>
      <c r="C7" s="54" t="s">
        <v>4</v>
      </c>
      <c r="D7" s="42" t="s">
        <v>2</v>
      </c>
      <c r="E7" s="42" t="s">
        <v>14</v>
      </c>
      <c r="F7" s="42" t="s">
        <v>13</v>
      </c>
      <c r="G7" s="40" t="s">
        <v>3</v>
      </c>
    </row>
    <row r="8" spans="1:7" s="3" customFormat="1" ht="183" customHeight="1" thickBot="1">
      <c r="A8" s="55"/>
      <c r="B8" s="57"/>
      <c r="C8" s="55"/>
      <c r="D8" s="43"/>
      <c r="E8" s="43"/>
      <c r="F8" s="43"/>
      <c r="G8" s="41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5" t="s">
        <v>19</v>
      </c>
      <c r="B10" s="46"/>
      <c r="C10" s="46"/>
      <c r="D10" s="46"/>
      <c r="E10" s="46"/>
      <c r="F10" s="46"/>
      <c r="G10" s="47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2397.71</v>
      </c>
      <c r="D11" s="15">
        <v>0</v>
      </c>
      <c r="E11" s="14">
        <v>37.87</v>
      </c>
      <c r="F11" s="14">
        <v>2.37</v>
      </c>
      <c r="G11" s="30">
        <f>C11+D11+E11+F11</f>
        <v>2437.95</v>
      </c>
      <c r="H11" s="9"/>
      <c r="I11" s="24"/>
      <c r="M11" s="24"/>
      <c r="N11" s="23"/>
      <c r="O11" s="23"/>
    </row>
    <row r="12" spans="1:15" ht="27.75" customHeight="1">
      <c r="A12" s="48" t="s">
        <v>20</v>
      </c>
      <c r="B12" s="49"/>
      <c r="C12" s="49"/>
      <c r="D12" s="49"/>
      <c r="E12" s="49"/>
      <c r="F12" s="49"/>
      <c r="G12" s="50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2397.71</v>
      </c>
      <c r="D13" s="34">
        <v>0</v>
      </c>
      <c r="E13" s="33">
        <v>285.78</v>
      </c>
      <c r="F13" s="33">
        <f>F11</f>
        <v>2.37</v>
      </c>
      <c r="G13" s="35">
        <f>C13+D13+E13+F13</f>
        <v>2685.8599999999997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4" t="s">
        <v>22</v>
      </c>
      <c r="B15" s="44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38" t="s">
        <v>17</v>
      </c>
      <c r="B16" s="38"/>
      <c r="C16" s="38"/>
      <c r="D16" s="38"/>
      <c r="E16" s="38"/>
      <c r="F16" s="38"/>
      <c r="G16" s="38"/>
      <c r="H16" s="38"/>
      <c r="I16" s="38"/>
      <c r="M16" s="21"/>
      <c r="N16" s="37"/>
      <c r="O16" s="37"/>
    </row>
    <row r="17" spans="1:15" ht="55.5" customHeight="1">
      <c r="A17" s="26"/>
      <c r="B17" s="38" t="s">
        <v>15</v>
      </c>
      <c r="C17" s="38"/>
      <c r="D17" s="38"/>
      <c r="E17" s="38"/>
      <c r="F17" s="38"/>
      <c r="G17" s="38"/>
      <c r="H17" s="38"/>
      <c r="I17" s="38"/>
      <c r="M17" s="21"/>
      <c r="N17" s="37"/>
      <c r="O17" s="37"/>
    </row>
    <row r="18" spans="1:13" ht="67.5" customHeight="1">
      <c r="A18" s="27"/>
      <c r="B18" s="38" t="s">
        <v>16</v>
      </c>
      <c r="C18" s="38"/>
      <c r="D18" s="38"/>
      <c r="E18" s="38"/>
      <c r="F18" s="38"/>
      <c r="G18" s="38"/>
      <c r="H18" s="38"/>
      <c r="I18" s="38"/>
      <c r="J18" s="21"/>
      <c r="M18" s="22"/>
    </row>
    <row r="19" spans="1:13" ht="42.75" customHeight="1">
      <c r="A19" s="39" t="s">
        <v>6</v>
      </c>
      <c r="B19" s="39"/>
      <c r="C19" s="39"/>
      <c r="D19" s="39"/>
      <c r="E19" s="39"/>
      <c r="F19" s="39"/>
      <c r="G19" s="39"/>
      <c r="H19" s="39"/>
      <c r="I19" s="39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I10" sqref="I10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1" t="s">
        <v>35</v>
      </c>
      <c r="B1" s="51"/>
      <c r="C1" s="51"/>
      <c r="D1" s="51"/>
      <c r="E1" s="51"/>
      <c r="F1" s="51"/>
      <c r="G1" s="51"/>
    </row>
    <row r="2" spans="1:9" ht="23.25" customHeight="1">
      <c r="A2" s="52" t="s">
        <v>5</v>
      </c>
      <c r="B2" s="52"/>
      <c r="C2" s="52"/>
      <c r="D2" s="52"/>
      <c r="E2" s="52"/>
      <c r="F2" s="52"/>
      <c r="G2" s="52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3" t="s">
        <v>36</v>
      </c>
      <c r="B5" s="53"/>
      <c r="C5" s="53"/>
      <c r="D5" s="53"/>
      <c r="E5" s="53"/>
      <c r="F5" s="53"/>
      <c r="G5" s="53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4" t="s">
        <v>1</v>
      </c>
      <c r="B7" s="56" t="s">
        <v>11</v>
      </c>
      <c r="C7" s="54" t="s">
        <v>4</v>
      </c>
      <c r="D7" s="42" t="s">
        <v>2</v>
      </c>
      <c r="E7" s="42" t="s">
        <v>14</v>
      </c>
      <c r="F7" s="42" t="s">
        <v>13</v>
      </c>
      <c r="G7" s="40" t="s">
        <v>3</v>
      </c>
    </row>
    <row r="8" spans="1:7" s="3" customFormat="1" ht="183" customHeight="1" thickBot="1">
      <c r="A8" s="55"/>
      <c r="B8" s="57"/>
      <c r="C8" s="55"/>
      <c r="D8" s="43"/>
      <c r="E8" s="43"/>
      <c r="F8" s="43"/>
      <c r="G8" s="41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5" t="s">
        <v>19</v>
      </c>
      <c r="B10" s="46"/>
      <c r="C10" s="46"/>
      <c r="D10" s="46"/>
      <c r="E10" s="46"/>
      <c r="F10" s="46"/>
      <c r="G10" s="47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2180.52</v>
      </c>
      <c r="D11" s="15">
        <v>0</v>
      </c>
      <c r="E11" s="14">
        <v>34.46</v>
      </c>
      <c r="F11" s="14">
        <v>2.63</v>
      </c>
      <c r="G11" s="30">
        <f>C11+D11+E11+F11</f>
        <v>2217.61</v>
      </c>
      <c r="H11" s="9"/>
      <c r="I11" s="24"/>
      <c r="M11" s="24"/>
      <c r="N11" s="23"/>
      <c r="O11" s="23"/>
    </row>
    <row r="12" spans="1:15" ht="27.75" customHeight="1">
      <c r="A12" s="48" t="s">
        <v>20</v>
      </c>
      <c r="B12" s="49"/>
      <c r="C12" s="49"/>
      <c r="D12" s="49"/>
      <c r="E12" s="49"/>
      <c r="F12" s="49"/>
      <c r="G12" s="50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2180.52</v>
      </c>
      <c r="D13" s="34">
        <v>0</v>
      </c>
      <c r="E13" s="33">
        <v>285.78</v>
      </c>
      <c r="F13" s="33">
        <f>F11</f>
        <v>2.63</v>
      </c>
      <c r="G13" s="35">
        <f>C13+D13+E13+F13</f>
        <v>2468.9300000000003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4" t="s">
        <v>22</v>
      </c>
      <c r="B15" s="44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38" t="s">
        <v>17</v>
      </c>
      <c r="B16" s="38"/>
      <c r="C16" s="38"/>
      <c r="D16" s="38"/>
      <c r="E16" s="38"/>
      <c r="F16" s="38"/>
      <c r="G16" s="38"/>
      <c r="H16" s="38"/>
      <c r="I16" s="38"/>
      <c r="M16" s="21"/>
      <c r="N16" s="37"/>
      <c r="O16" s="37"/>
    </row>
    <row r="17" spans="1:15" ht="55.5" customHeight="1">
      <c r="A17" s="26"/>
      <c r="B17" s="38" t="s">
        <v>15</v>
      </c>
      <c r="C17" s="38"/>
      <c r="D17" s="38"/>
      <c r="E17" s="38"/>
      <c r="F17" s="38"/>
      <c r="G17" s="38"/>
      <c r="H17" s="38"/>
      <c r="I17" s="38"/>
      <c r="M17" s="21"/>
      <c r="N17" s="37"/>
      <c r="O17" s="37"/>
    </row>
    <row r="18" spans="1:13" ht="67.5" customHeight="1">
      <c r="A18" s="27"/>
      <c r="B18" s="38" t="s">
        <v>16</v>
      </c>
      <c r="C18" s="38"/>
      <c r="D18" s="38"/>
      <c r="E18" s="38"/>
      <c r="F18" s="38"/>
      <c r="G18" s="38"/>
      <c r="H18" s="38"/>
      <c r="I18" s="38"/>
      <c r="J18" s="21"/>
      <c r="M18" s="22"/>
    </row>
    <row r="19" spans="1:13" ht="42.75" customHeight="1">
      <c r="A19" s="39" t="s">
        <v>6</v>
      </c>
      <c r="B19" s="39"/>
      <c r="C19" s="39"/>
      <c r="D19" s="39"/>
      <c r="E19" s="39"/>
      <c r="F19" s="39"/>
      <c r="G19" s="39"/>
      <c r="H19" s="39"/>
      <c r="I19" s="39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F13" sqref="F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1" t="s">
        <v>35</v>
      </c>
      <c r="B1" s="51"/>
      <c r="C1" s="51"/>
      <c r="D1" s="51"/>
      <c r="E1" s="51"/>
      <c r="F1" s="51"/>
      <c r="G1" s="51"/>
    </row>
    <row r="2" spans="1:9" ht="23.25" customHeight="1">
      <c r="A2" s="52" t="s">
        <v>5</v>
      </c>
      <c r="B2" s="52"/>
      <c r="C2" s="52"/>
      <c r="D2" s="52"/>
      <c r="E2" s="52"/>
      <c r="F2" s="52"/>
      <c r="G2" s="52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3" t="s">
        <v>37</v>
      </c>
      <c r="B5" s="53"/>
      <c r="C5" s="53"/>
      <c r="D5" s="53"/>
      <c r="E5" s="53"/>
      <c r="F5" s="53"/>
      <c r="G5" s="53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4" t="s">
        <v>1</v>
      </c>
      <c r="B7" s="56" t="s">
        <v>11</v>
      </c>
      <c r="C7" s="54" t="s">
        <v>4</v>
      </c>
      <c r="D7" s="42" t="s">
        <v>2</v>
      </c>
      <c r="E7" s="42" t="s">
        <v>14</v>
      </c>
      <c r="F7" s="42" t="s">
        <v>13</v>
      </c>
      <c r="G7" s="40" t="s">
        <v>3</v>
      </c>
    </row>
    <row r="8" spans="1:7" s="3" customFormat="1" ht="183" customHeight="1" thickBot="1">
      <c r="A8" s="55"/>
      <c r="B8" s="57"/>
      <c r="C8" s="55"/>
      <c r="D8" s="43"/>
      <c r="E8" s="43"/>
      <c r="F8" s="43"/>
      <c r="G8" s="41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5" t="s">
        <v>19</v>
      </c>
      <c r="B10" s="46"/>
      <c r="C10" s="46"/>
      <c r="D10" s="46"/>
      <c r="E10" s="46"/>
      <c r="F10" s="46"/>
      <c r="G10" s="47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2475.21</v>
      </c>
      <c r="D11" s="15">
        <v>0</v>
      </c>
      <c r="E11" s="14">
        <v>34.46</v>
      </c>
      <c r="F11" s="14">
        <v>2.82</v>
      </c>
      <c r="G11" s="30">
        <f>C11+D11+E11+F11</f>
        <v>2512.4900000000002</v>
      </c>
      <c r="H11" s="9"/>
      <c r="I11" s="24"/>
      <c r="M11" s="24"/>
      <c r="N11" s="23"/>
      <c r="O11" s="23"/>
    </row>
    <row r="12" spans="1:15" ht="27.75" customHeight="1">
      <c r="A12" s="48" t="s">
        <v>20</v>
      </c>
      <c r="B12" s="49"/>
      <c r="C12" s="49"/>
      <c r="D12" s="49"/>
      <c r="E12" s="49"/>
      <c r="F12" s="49"/>
      <c r="G12" s="50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2475.21</v>
      </c>
      <c r="D13" s="34">
        <v>0</v>
      </c>
      <c r="E13" s="33">
        <v>285.78</v>
      </c>
      <c r="F13" s="33">
        <f>F11</f>
        <v>2.82</v>
      </c>
      <c r="G13" s="35">
        <f>C13+D13+E13+F13</f>
        <v>2763.81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4" t="s">
        <v>22</v>
      </c>
      <c r="B15" s="44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38" t="s">
        <v>17</v>
      </c>
      <c r="B16" s="38"/>
      <c r="C16" s="38"/>
      <c r="D16" s="38"/>
      <c r="E16" s="38"/>
      <c r="F16" s="38"/>
      <c r="G16" s="38"/>
      <c r="H16" s="38"/>
      <c r="I16" s="38"/>
      <c r="M16" s="21"/>
      <c r="N16" s="37"/>
      <c r="O16" s="37"/>
    </row>
    <row r="17" spans="1:15" ht="55.5" customHeight="1">
      <c r="A17" s="26"/>
      <c r="B17" s="38" t="s">
        <v>15</v>
      </c>
      <c r="C17" s="38"/>
      <c r="D17" s="38"/>
      <c r="E17" s="38"/>
      <c r="F17" s="38"/>
      <c r="G17" s="38"/>
      <c r="H17" s="38"/>
      <c r="I17" s="38"/>
      <c r="M17" s="21"/>
      <c r="N17" s="37"/>
      <c r="O17" s="37"/>
    </row>
    <row r="18" spans="1:13" ht="67.5" customHeight="1">
      <c r="A18" s="27"/>
      <c r="B18" s="38" t="s">
        <v>16</v>
      </c>
      <c r="C18" s="38"/>
      <c r="D18" s="38"/>
      <c r="E18" s="38"/>
      <c r="F18" s="38"/>
      <c r="G18" s="38"/>
      <c r="H18" s="38"/>
      <c r="I18" s="38"/>
      <c r="J18" s="21"/>
      <c r="M18" s="22"/>
    </row>
    <row r="19" spans="1:13" ht="42.75" customHeight="1">
      <c r="A19" s="39" t="s">
        <v>6</v>
      </c>
      <c r="B19" s="39"/>
      <c r="C19" s="39"/>
      <c r="D19" s="39"/>
      <c r="E19" s="39"/>
      <c r="F19" s="39"/>
      <c r="G19" s="39"/>
      <c r="H19" s="39"/>
      <c r="I19" s="39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K8" sqref="K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1" t="s">
        <v>35</v>
      </c>
      <c r="B1" s="51"/>
      <c r="C1" s="51"/>
      <c r="D1" s="51"/>
      <c r="E1" s="51"/>
      <c r="F1" s="51"/>
      <c r="G1" s="51"/>
    </row>
    <row r="2" spans="1:9" ht="23.25" customHeight="1">
      <c r="A2" s="52" t="s">
        <v>5</v>
      </c>
      <c r="B2" s="52"/>
      <c r="C2" s="52"/>
      <c r="D2" s="52"/>
      <c r="E2" s="52"/>
      <c r="F2" s="52"/>
      <c r="G2" s="52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3" t="s">
        <v>38</v>
      </c>
      <c r="B5" s="53"/>
      <c r="C5" s="53"/>
      <c r="D5" s="53"/>
      <c r="E5" s="53"/>
      <c r="F5" s="53"/>
      <c r="G5" s="53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4" t="s">
        <v>1</v>
      </c>
      <c r="B7" s="56" t="s">
        <v>11</v>
      </c>
      <c r="C7" s="54" t="s">
        <v>4</v>
      </c>
      <c r="D7" s="42" t="s">
        <v>2</v>
      </c>
      <c r="E7" s="42" t="s">
        <v>14</v>
      </c>
      <c r="F7" s="42" t="s">
        <v>13</v>
      </c>
      <c r="G7" s="40" t="s">
        <v>3</v>
      </c>
    </row>
    <row r="8" spans="1:7" s="3" customFormat="1" ht="183" customHeight="1" thickBot="1">
      <c r="A8" s="55"/>
      <c r="B8" s="57"/>
      <c r="C8" s="55"/>
      <c r="D8" s="43"/>
      <c r="E8" s="43"/>
      <c r="F8" s="43"/>
      <c r="G8" s="41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5" t="s">
        <v>19</v>
      </c>
      <c r="B10" s="46"/>
      <c r="C10" s="46"/>
      <c r="D10" s="46"/>
      <c r="E10" s="46"/>
      <c r="F10" s="46"/>
      <c r="G10" s="47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1934.13</v>
      </c>
      <c r="D11" s="15">
        <v>0</v>
      </c>
      <c r="E11" s="14">
        <v>34.46</v>
      </c>
      <c r="F11" s="14">
        <v>2.79</v>
      </c>
      <c r="G11" s="30">
        <f>C11+D11+E11+F11</f>
        <v>1971.38</v>
      </c>
      <c r="H11" s="9"/>
      <c r="I11" s="24"/>
      <c r="M11" s="24"/>
      <c r="N11" s="23"/>
      <c r="O11" s="23"/>
    </row>
    <row r="12" spans="1:15" ht="27.75" customHeight="1">
      <c r="A12" s="48" t="s">
        <v>20</v>
      </c>
      <c r="B12" s="49"/>
      <c r="C12" s="49"/>
      <c r="D12" s="49"/>
      <c r="E12" s="49"/>
      <c r="F12" s="49"/>
      <c r="G12" s="50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1934.13</v>
      </c>
      <c r="D13" s="34">
        <v>0</v>
      </c>
      <c r="E13" s="33">
        <v>285.78</v>
      </c>
      <c r="F13" s="33">
        <f>F11</f>
        <v>2.79</v>
      </c>
      <c r="G13" s="35">
        <f>C13+D13+E13+F13</f>
        <v>2222.7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4" t="s">
        <v>22</v>
      </c>
      <c r="B15" s="44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38" t="s">
        <v>17</v>
      </c>
      <c r="B16" s="38"/>
      <c r="C16" s="38"/>
      <c r="D16" s="38"/>
      <c r="E16" s="38"/>
      <c r="F16" s="38"/>
      <c r="G16" s="38"/>
      <c r="H16" s="38"/>
      <c r="I16" s="38"/>
      <c r="M16" s="21"/>
      <c r="N16" s="37"/>
      <c r="O16" s="37"/>
    </row>
    <row r="17" spans="1:15" ht="55.5" customHeight="1">
      <c r="A17" s="26"/>
      <c r="B17" s="38" t="s">
        <v>15</v>
      </c>
      <c r="C17" s="38"/>
      <c r="D17" s="38"/>
      <c r="E17" s="38"/>
      <c r="F17" s="38"/>
      <c r="G17" s="38"/>
      <c r="H17" s="38"/>
      <c r="I17" s="38"/>
      <c r="M17" s="21"/>
      <c r="N17" s="37"/>
      <c r="O17" s="37"/>
    </row>
    <row r="18" spans="1:13" ht="67.5" customHeight="1">
      <c r="A18" s="27"/>
      <c r="B18" s="38" t="s">
        <v>16</v>
      </c>
      <c r="C18" s="38"/>
      <c r="D18" s="38"/>
      <c r="E18" s="38"/>
      <c r="F18" s="38"/>
      <c r="G18" s="38"/>
      <c r="H18" s="38"/>
      <c r="I18" s="38"/>
      <c r="J18" s="21"/>
      <c r="M18" s="22"/>
    </row>
    <row r="19" spans="1:13" ht="42.75" customHeight="1">
      <c r="A19" s="39" t="s">
        <v>6</v>
      </c>
      <c r="B19" s="39"/>
      <c r="C19" s="39"/>
      <c r="D19" s="39"/>
      <c r="E19" s="39"/>
      <c r="F19" s="39"/>
      <c r="G19" s="39"/>
      <c r="H19" s="39"/>
      <c r="I19" s="39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K16" sqref="K16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1" t="s">
        <v>35</v>
      </c>
      <c r="B1" s="51"/>
      <c r="C1" s="51"/>
      <c r="D1" s="51"/>
      <c r="E1" s="51"/>
      <c r="F1" s="51"/>
      <c r="G1" s="51"/>
    </row>
    <row r="2" spans="1:9" ht="23.25" customHeight="1">
      <c r="A2" s="52" t="s">
        <v>5</v>
      </c>
      <c r="B2" s="52"/>
      <c r="C2" s="52"/>
      <c r="D2" s="52"/>
      <c r="E2" s="52"/>
      <c r="F2" s="52"/>
      <c r="G2" s="52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3" t="s">
        <v>39</v>
      </c>
      <c r="B5" s="53"/>
      <c r="C5" s="53"/>
      <c r="D5" s="53"/>
      <c r="E5" s="53"/>
      <c r="F5" s="53"/>
      <c r="G5" s="53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4" t="s">
        <v>1</v>
      </c>
      <c r="B7" s="56" t="s">
        <v>11</v>
      </c>
      <c r="C7" s="54" t="s">
        <v>4</v>
      </c>
      <c r="D7" s="42" t="s">
        <v>2</v>
      </c>
      <c r="E7" s="42" t="s">
        <v>14</v>
      </c>
      <c r="F7" s="42" t="s">
        <v>13</v>
      </c>
      <c r="G7" s="40" t="s">
        <v>3</v>
      </c>
    </row>
    <row r="8" spans="1:7" s="3" customFormat="1" ht="183" customHeight="1" thickBot="1">
      <c r="A8" s="55"/>
      <c r="B8" s="57"/>
      <c r="C8" s="55"/>
      <c r="D8" s="43"/>
      <c r="E8" s="43"/>
      <c r="F8" s="43"/>
      <c r="G8" s="41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5" t="s">
        <v>19</v>
      </c>
      <c r="B10" s="46"/>
      <c r="C10" s="46"/>
      <c r="D10" s="46"/>
      <c r="E10" s="46"/>
      <c r="F10" s="46"/>
      <c r="G10" s="47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2351.66</v>
      </c>
      <c r="D11" s="15">
        <v>0</v>
      </c>
      <c r="E11" s="14">
        <v>34.46</v>
      </c>
      <c r="F11" s="14">
        <v>3.01</v>
      </c>
      <c r="G11" s="30">
        <f>C11+D11+E11+F11</f>
        <v>2389.13</v>
      </c>
      <c r="H11" s="9"/>
      <c r="I11" s="24"/>
      <c r="M11" s="24"/>
      <c r="N11" s="23"/>
      <c r="O11" s="23"/>
    </row>
    <row r="12" spans="1:15" ht="27.75" customHeight="1">
      <c r="A12" s="48" t="s">
        <v>20</v>
      </c>
      <c r="B12" s="49"/>
      <c r="C12" s="49"/>
      <c r="D12" s="49"/>
      <c r="E12" s="49"/>
      <c r="F12" s="49"/>
      <c r="G12" s="50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2351.66</v>
      </c>
      <c r="D13" s="34">
        <v>0</v>
      </c>
      <c r="E13" s="33">
        <v>285.78</v>
      </c>
      <c r="F13" s="33">
        <f>F11</f>
        <v>3.01</v>
      </c>
      <c r="G13" s="35">
        <f>C13+D13+E13+F13</f>
        <v>2640.45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4" t="s">
        <v>22</v>
      </c>
      <c r="B15" s="44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38" t="s">
        <v>17</v>
      </c>
      <c r="B16" s="38"/>
      <c r="C16" s="38"/>
      <c r="D16" s="38"/>
      <c r="E16" s="38"/>
      <c r="F16" s="38"/>
      <c r="G16" s="38"/>
      <c r="H16" s="38"/>
      <c r="I16" s="38"/>
      <c r="M16" s="21"/>
      <c r="N16" s="37"/>
      <c r="O16" s="37"/>
    </row>
    <row r="17" spans="1:15" ht="55.5" customHeight="1">
      <c r="A17" s="26"/>
      <c r="B17" s="38" t="s">
        <v>15</v>
      </c>
      <c r="C17" s="38"/>
      <c r="D17" s="38"/>
      <c r="E17" s="38"/>
      <c r="F17" s="38"/>
      <c r="G17" s="38"/>
      <c r="H17" s="38"/>
      <c r="I17" s="38"/>
      <c r="M17" s="21"/>
      <c r="N17" s="37"/>
      <c r="O17" s="37"/>
    </row>
    <row r="18" spans="1:13" ht="67.5" customHeight="1">
      <c r="A18" s="27"/>
      <c r="B18" s="38" t="s">
        <v>16</v>
      </c>
      <c r="C18" s="38"/>
      <c r="D18" s="38"/>
      <c r="E18" s="38"/>
      <c r="F18" s="38"/>
      <c r="G18" s="38"/>
      <c r="H18" s="38"/>
      <c r="I18" s="38"/>
      <c r="J18" s="21"/>
      <c r="M18" s="22"/>
    </row>
    <row r="19" spans="1:13" ht="42.75" customHeight="1">
      <c r="A19" s="39" t="s">
        <v>6</v>
      </c>
      <c r="B19" s="39"/>
      <c r="C19" s="39"/>
      <c r="D19" s="39"/>
      <c r="E19" s="39"/>
      <c r="F19" s="39"/>
      <c r="G19" s="39"/>
      <c r="H19" s="39"/>
      <c r="I19" s="39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0" zoomScaleNormal="80" zoomScaleSheetLayoutView="90" zoomScalePageLayoutView="0" workbookViewId="0" topLeftCell="A1">
      <selection activeCell="I5" sqref="I5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1" t="s">
        <v>35</v>
      </c>
      <c r="B1" s="51"/>
      <c r="C1" s="51"/>
      <c r="D1" s="51"/>
      <c r="E1" s="51"/>
      <c r="F1" s="51"/>
      <c r="G1" s="51"/>
    </row>
    <row r="2" spans="1:9" ht="23.25" customHeight="1">
      <c r="A2" s="52" t="s">
        <v>5</v>
      </c>
      <c r="B2" s="52"/>
      <c r="C2" s="52"/>
      <c r="D2" s="52"/>
      <c r="E2" s="52"/>
      <c r="F2" s="52"/>
      <c r="G2" s="52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3" t="s">
        <v>40</v>
      </c>
      <c r="B5" s="53"/>
      <c r="C5" s="53"/>
      <c r="D5" s="53"/>
      <c r="E5" s="53"/>
      <c r="F5" s="53"/>
      <c r="G5" s="53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4" t="s">
        <v>1</v>
      </c>
      <c r="B7" s="56" t="s">
        <v>11</v>
      </c>
      <c r="C7" s="54" t="s">
        <v>4</v>
      </c>
      <c r="D7" s="42" t="s">
        <v>2</v>
      </c>
      <c r="E7" s="42" t="s">
        <v>14</v>
      </c>
      <c r="F7" s="42" t="s">
        <v>13</v>
      </c>
      <c r="G7" s="40" t="s">
        <v>3</v>
      </c>
    </row>
    <row r="8" spans="1:7" s="3" customFormat="1" ht="183" customHeight="1" thickBot="1">
      <c r="A8" s="55"/>
      <c r="B8" s="57"/>
      <c r="C8" s="55"/>
      <c r="D8" s="43"/>
      <c r="E8" s="43"/>
      <c r="F8" s="43"/>
      <c r="G8" s="41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5" t="s">
        <v>19</v>
      </c>
      <c r="B10" s="46"/>
      <c r="C10" s="46"/>
      <c r="D10" s="46"/>
      <c r="E10" s="46"/>
      <c r="F10" s="46"/>
      <c r="G10" s="47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2395.49</v>
      </c>
      <c r="D11" s="15">
        <v>0</v>
      </c>
      <c r="E11" s="14">
        <v>34.46</v>
      </c>
      <c r="F11" s="14">
        <v>2.86</v>
      </c>
      <c r="G11" s="30">
        <f>C11+D11+E11+F11</f>
        <v>2432.81</v>
      </c>
      <c r="H11" s="9"/>
      <c r="I11" s="24"/>
      <c r="M11" s="24"/>
      <c r="N11" s="23"/>
      <c r="O11" s="23"/>
    </row>
    <row r="12" spans="1:15" ht="27.75" customHeight="1">
      <c r="A12" s="48" t="s">
        <v>20</v>
      </c>
      <c r="B12" s="49"/>
      <c r="C12" s="49"/>
      <c r="D12" s="49"/>
      <c r="E12" s="49"/>
      <c r="F12" s="49"/>
      <c r="G12" s="50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2395.49</v>
      </c>
      <c r="D13" s="34">
        <v>0</v>
      </c>
      <c r="E13" s="33">
        <v>285.78</v>
      </c>
      <c r="F13" s="33">
        <f>F11</f>
        <v>2.86</v>
      </c>
      <c r="G13" s="35">
        <f>C13+D13+E13+F13</f>
        <v>2684.1299999999997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4" t="s">
        <v>22</v>
      </c>
      <c r="B15" s="44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38" t="s">
        <v>17</v>
      </c>
      <c r="B16" s="38"/>
      <c r="C16" s="38"/>
      <c r="D16" s="38"/>
      <c r="E16" s="38"/>
      <c r="F16" s="38"/>
      <c r="G16" s="38"/>
      <c r="H16" s="38"/>
      <c r="I16" s="38"/>
      <c r="M16" s="21"/>
      <c r="N16" s="37"/>
      <c r="O16" s="37"/>
    </row>
    <row r="17" spans="1:15" ht="55.5" customHeight="1">
      <c r="A17" s="26"/>
      <c r="B17" s="38" t="s">
        <v>15</v>
      </c>
      <c r="C17" s="38"/>
      <c r="D17" s="38"/>
      <c r="E17" s="38"/>
      <c r="F17" s="38"/>
      <c r="G17" s="38"/>
      <c r="H17" s="38"/>
      <c r="I17" s="38"/>
      <c r="M17" s="21"/>
      <c r="N17" s="37"/>
      <c r="O17" s="37"/>
    </row>
    <row r="18" spans="1:13" ht="67.5" customHeight="1">
      <c r="A18" s="27"/>
      <c r="B18" s="38" t="s">
        <v>16</v>
      </c>
      <c r="C18" s="38"/>
      <c r="D18" s="38"/>
      <c r="E18" s="38"/>
      <c r="F18" s="38"/>
      <c r="G18" s="38"/>
      <c r="H18" s="38"/>
      <c r="I18" s="38"/>
      <c r="J18" s="21"/>
      <c r="M18" s="22"/>
    </row>
    <row r="19" spans="1:13" ht="42.75" customHeight="1">
      <c r="A19" s="39" t="s">
        <v>6</v>
      </c>
      <c r="B19" s="39"/>
      <c r="C19" s="39"/>
      <c r="D19" s="39"/>
      <c r="E19" s="39"/>
      <c r="F19" s="39"/>
      <c r="G19" s="39"/>
      <c r="H19" s="39"/>
      <c r="I19" s="39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0" zoomScaleNormal="80" zoomScaleSheetLayoutView="9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1" t="s">
        <v>35</v>
      </c>
      <c r="B1" s="51"/>
      <c r="C1" s="51"/>
      <c r="D1" s="51"/>
      <c r="E1" s="51"/>
      <c r="F1" s="51"/>
      <c r="G1" s="51"/>
    </row>
    <row r="2" spans="1:9" ht="23.25" customHeight="1">
      <c r="A2" s="52" t="s">
        <v>5</v>
      </c>
      <c r="B2" s="52"/>
      <c r="C2" s="52"/>
      <c r="D2" s="52"/>
      <c r="E2" s="52"/>
      <c r="F2" s="52"/>
      <c r="G2" s="52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3" t="s">
        <v>41</v>
      </c>
      <c r="B5" s="53"/>
      <c r="C5" s="53"/>
      <c r="D5" s="53"/>
      <c r="E5" s="53"/>
      <c r="F5" s="53"/>
      <c r="G5" s="53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4" t="s">
        <v>1</v>
      </c>
      <c r="B7" s="56" t="s">
        <v>11</v>
      </c>
      <c r="C7" s="54" t="s">
        <v>4</v>
      </c>
      <c r="D7" s="42" t="s">
        <v>2</v>
      </c>
      <c r="E7" s="42" t="s">
        <v>14</v>
      </c>
      <c r="F7" s="42" t="s">
        <v>13</v>
      </c>
      <c r="G7" s="40" t="s">
        <v>3</v>
      </c>
    </row>
    <row r="8" spans="1:7" s="3" customFormat="1" ht="183" customHeight="1" thickBot="1">
      <c r="A8" s="55"/>
      <c r="B8" s="57"/>
      <c r="C8" s="55"/>
      <c r="D8" s="43"/>
      <c r="E8" s="43"/>
      <c r="F8" s="43"/>
      <c r="G8" s="41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5" t="s">
        <v>19</v>
      </c>
      <c r="B10" s="46"/>
      <c r="C10" s="46"/>
      <c r="D10" s="46"/>
      <c r="E10" s="46"/>
      <c r="F10" s="46"/>
      <c r="G10" s="47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2375.75</v>
      </c>
      <c r="D11" s="15">
        <v>0</v>
      </c>
      <c r="E11" s="14">
        <v>34.46</v>
      </c>
      <c r="F11" s="14">
        <v>2.83</v>
      </c>
      <c r="G11" s="30">
        <f>C11+D11+E11+F11</f>
        <v>2413.04</v>
      </c>
      <c r="H11" s="9"/>
      <c r="I11" s="24"/>
      <c r="M11" s="24"/>
      <c r="N11" s="23"/>
      <c r="O11" s="23"/>
    </row>
    <row r="12" spans="1:15" ht="27.75" customHeight="1">
      <c r="A12" s="48" t="s">
        <v>20</v>
      </c>
      <c r="B12" s="49"/>
      <c r="C12" s="49"/>
      <c r="D12" s="49"/>
      <c r="E12" s="49"/>
      <c r="F12" s="49"/>
      <c r="G12" s="50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2375.75</v>
      </c>
      <c r="D13" s="34">
        <v>0</v>
      </c>
      <c r="E13" s="33">
        <v>285.78</v>
      </c>
      <c r="F13" s="33">
        <f>F11</f>
        <v>2.83</v>
      </c>
      <c r="G13" s="35">
        <f>C13+D13+E13+F13</f>
        <v>2664.3599999999997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4" t="s">
        <v>22</v>
      </c>
      <c r="B15" s="44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38" t="s">
        <v>17</v>
      </c>
      <c r="B16" s="38"/>
      <c r="C16" s="38"/>
      <c r="D16" s="38"/>
      <c r="E16" s="38"/>
      <c r="F16" s="38"/>
      <c r="G16" s="38"/>
      <c r="H16" s="38"/>
      <c r="I16" s="38"/>
      <c r="M16" s="21"/>
      <c r="N16" s="37"/>
      <c r="O16" s="37"/>
    </row>
    <row r="17" spans="1:15" ht="55.5" customHeight="1">
      <c r="A17" s="26"/>
      <c r="B17" s="38" t="s">
        <v>15</v>
      </c>
      <c r="C17" s="38"/>
      <c r="D17" s="38"/>
      <c r="E17" s="38"/>
      <c r="F17" s="38"/>
      <c r="G17" s="38"/>
      <c r="H17" s="38"/>
      <c r="I17" s="38"/>
      <c r="M17" s="21"/>
      <c r="N17" s="37"/>
      <c r="O17" s="37"/>
    </row>
    <row r="18" spans="1:13" ht="67.5" customHeight="1">
      <c r="A18" s="27"/>
      <c r="B18" s="38" t="s">
        <v>16</v>
      </c>
      <c r="C18" s="38"/>
      <c r="D18" s="38"/>
      <c r="E18" s="38"/>
      <c r="F18" s="38"/>
      <c r="G18" s="38"/>
      <c r="H18" s="38"/>
      <c r="I18" s="38"/>
      <c r="J18" s="21"/>
      <c r="M18" s="22"/>
    </row>
    <row r="19" spans="1:13" ht="42.75" customHeight="1">
      <c r="A19" s="39" t="s">
        <v>6</v>
      </c>
      <c r="B19" s="39"/>
      <c r="C19" s="39"/>
      <c r="D19" s="39"/>
      <c r="E19" s="39"/>
      <c r="F19" s="39"/>
      <c r="G19" s="39"/>
      <c r="H19" s="39"/>
      <c r="I19" s="39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N8" sqref="N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1" t="s">
        <v>35</v>
      </c>
      <c r="B1" s="51"/>
      <c r="C1" s="51"/>
      <c r="D1" s="51"/>
      <c r="E1" s="51"/>
      <c r="F1" s="51"/>
      <c r="G1" s="51"/>
    </row>
    <row r="2" spans="1:9" ht="23.25" customHeight="1">
      <c r="A2" s="52" t="s">
        <v>5</v>
      </c>
      <c r="B2" s="52"/>
      <c r="C2" s="52"/>
      <c r="D2" s="52"/>
      <c r="E2" s="52"/>
      <c r="F2" s="52"/>
      <c r="G2" s="52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3" t="s">
        <v>42</v>
      </c>
      <c r="B5" s="53"/>
      <c r="C5" s="53"/>
      <c r="D5" s="53"/>
      <c r="E5" s="53"/>
      <c r="F5" s="53"/>
      <c r="G5" s="53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4" t="s">
        <v>1</v>
      </c>
      <c r="B7" s="56" t="s">
        <v>11</v>
      </c>
      <c r="C7" s="54" t="s">
        <v>4</v>
      </c>
      <c r="D7" s="42" t="s">
        <v>2</v>
      </c>
      <c r="E7" s="42" t="s">
        <v>14</v>
      </c>
      <c r="F7" s="42" t="s">
        <v>13</v>
      </c>
      <c r="G7" s="40" t="s">
        <v>3</v>
      </c>
    </row>
    <row r="8" spans="1:7" s="3" customFormat="1" ht="183" customHeight="1" thickBot="1">
      <c r="A8" s="55"/>
      <c r="B8" s="57"/>
      <c r="C8" s="55"/>
      <c r="D8" s="43"/>
      <c r="E8" s="43"/>
      <c r="F8" s="43"/>
      <c r="G8" s="41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5" t="s">
        <v>19</v>
      </c>
      <c r="B10" s="46"/>
      <c r="C10" s="46"/>
      <c r="D10" s="46"/>
      <c r="E10" s="46"/>
      <c r="F10" s="46"/>
      <c r="G10" s="47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2536.27</v>
      </c>
      <c r="D11" s="15">
        <v>0</v>
      </c>
      <c r="E11" s="14">
        <v>32.89</v>
      </c>
      <c r="F11" s="14">
        <v>2.47</v>
      </c>
      <c r="G11" s="30">
        <f>C11+D11+E11+F11</f>
        <v>2571.6299999999997</v>
      </c>
      <c r="H11" s="9"/>
      <c r="I11" s="24"/>
      <c r="M11" s="24"/>
      <c r="N11" s="23"/>
      <c r="O11" s="23"/>
    </row>
    <row r="12" spans="1:15" ht="27.75" customHeight="1">
      <c r="A12" s="48" t="s">
        <v>20</v>
      </c>
      <c r="B12" s="49"/>
      <c r="C12" s="49"/>
      <c r="D12" s="49"/>
      <c r="E12" s="49"/>
      <c r="F12" s="49"/>
      <c r="G12" s="50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2536.27</v>
      </c>
      <c r="D13" s="34">
        <v>0</v>
      </c>
      <c r="E13" s="33">
        <v>311.84</v>
      </c>
      <c r="F13" s="33">
        <f>F11</f>
        <v>2.47</v>
      </c>
      <c r="G13" s="35">
        <f>C13+D13+E13+F13</f>
        <v>2850.58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4" t="s">
        <v>22</v>
      </c>
      <c r="B15" s="44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38" t="s">
        <v>17</v>
      </c>
      <c r="B16" s="38"/>
      <c r="C16" s="38"/>
      <c r="D16" s="38"/>
      <c r="E16" s="38"/>
      <c r="F16" s="38"/>
      <c r="G16" s="38"/>
      <c r="H16" s="38"/>
      <c r="I16" s="38"/>
      <c r="M16" s="21"/>
      <c r="N16" s="37"/>
      <c r="O16" s="37"/>
    </row>
    <row r="17" spans="1:15" ht="55.5" customHeight="1">
      <c r="A17" s="26"/>
      <c r="B17" s="38" t="s">
        <v>15</v>
      </c>
      <c r="C17" s="38"/>
      <c r="D17" s="38"/>
      <c r="E17" s="38"/>
      <c r="F17" s="38"/>
      <c r="G17" s="38"/>
      <c r="H17" s="38"/>
      <c r="I17" s="38"/>
      <c r="M17" s="21"/>
      <c r="N17" s="37"/>
      <c r="O17" s="37"/>
    </row>
    <row r="18" spans="1:13" ht="67.5" customHeight="1">
      <c r="A18" s="27"/>
      <c r="B18" s="38" t="s">
        <v>16</v>
      </c>
      <c r="C18" s="38"/>
      <c r="D18" s="38"/>
      <c r="E18" s="38"/>
      <c r="F18" s="38"/>
      <c r="G18" s="38"/>
      <c r="H18" s="38"/>
      <c r="I18" s="38"/>
      <c r="J18" s="21"/>
      <c r="M18" s="22"/>
    </row>
    <row r="19" spans="1:13" ht="42.75" customHeight="1">
      <c r="A19" s="39" t="s">
        <v>6</v>
      </c>
      <c r="B19" s="39"/>
      <c r="C19" s="39"/>
      <c r="D19" s="39"/>
      <c r="E19" s="39"/>
      <c r="F19" s="39"/>
      <c r="G19" s="39"/>
      <c r="H19" s="39"/>
      <c r="I19" s="39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4">
      <selection activeCell="L9" sqref="L9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1" t="s">
        <v>10</v>
      </c>
      <c r="B1" s="51"/>
      <c r="C1" s="51"/>
      <c r="D1" s="51"/>
      <c r="E1" s="51"/>
      <c r="F1" s="51"/>
      <c r="G1" s="51"/>
    </row>
    <row r="2" spans="1:9" ht="23.25" customHeight="1">
      <c r="A2" s="52" t="s">
        <v>5</v>
      </c>
      <c r="B2" s="52"/>
      <c r="C2" s="52"/>
      <c r="D2" s="52"/>
      <c r="E2" s="52"/>
      <c r="F2" s="52"/>
      <c r="G2" s="52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3" t="s">
        <v>24</v>
      </c>
      <c r="B5" s="53"/>
      <c r="C5" s="53"/>
      <c r="D5" s="53"/>
      <c r="E5" s="53"/>
      <c r="F5" s="53"/>
      <c r="G5" s="53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4" t="s">
        <v>1</v>
      </c>
      <c r="B7" s="56" t="s">
        <v>11</v>
      </c>
      <c r="C7" s="54" t="s">
        <v>4</v>
      </c>
      <c r="D7" s="42" t="s">
        <v>2</v>
      </c>
      <c r="E7" s="42" t="s">
        <v>14</v>
      </c>
      <c r="F7" s="42" t="s">
        <v>13</v>
      </c>
      <c r="G7" s="40" t="s">
        <v>3</v>
      </c>
    </row>
    <row r="8" spans="1:7" s="3" customFormat="1" ht="183" customHeight="1" thickBot="1">
      <c r="A8" s="55"/>
      <c r="B8" s="57"/>
      <c r="C8" s="55"/>
      <c r="D8" s="43"/>
      <c r="E8" s="43"/>
      <c r="F8" s="43"/>
      <c r="G8" s="41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5" t="s">
        <v>19</v>
      </c>
      <c r="B10" s="46"/>
      <c r="C10" s="46"/>
      <c r="D10" s="46"/>
      <c r="E10" s="46"/>
      <c r="F10" s="46"/>
      <c r="G10" s="47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2378.98</v>
      </c>
      <c r="D11" s="15">
        <v>0</v>
      </c>
      <c r="E11" s="14">
        <v>23</v>
      </c>
      <c r="F11" s="14">
        <v>2.93</v>
      </c>
      <c r="G11" s="30">
        <f>C11+D11+E11+F11</f>
        <v>2404.91</v>
      </c>
      <c r="H11" s="9"/>
      <c r="I11" s="24"/>
      <c r="M11" s="24"/>
      <c r="N11" s="23"/>
      <c r="O11" s="23"/>
    </row>
    <row r="12" spans="1:15" ht="27.75" customHeight="1">
      <c r="A12" s="48" t="s">
        <v>20</v>
      </c>
      <c r="B12" s="49"/>
      <c r="C12" s="49"/>
      <c r="D12" s="49"/>
      <c r="E12" s="49"/>
      <c r="F12" s="49"/>
      <c r="G12" s="50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2378.98</v>
      </c>
      <c r="D13" s="34">
        <v>0</v>
      </c>
      <c r="E13" s="33">
        <v>99</v>
      </c>
      <c r="F13" s="33">
        <f>F11</f>
        <v>2.93</v>
      </c>
      <c r="G13" s="35">
        <f>C13+D13+E13+F13</f>
        <v>2480.91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4" t="s">
        <v>22</v>
      </c>
      <c r="B15" s="44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38" t="s">
        <v>17</v>
      </c>
      <c r="B16" s="38"/>
      <c r="C16" s="38"/>
      <c r="D16" s="38"/>
      <c r="E16" s="38"/>
      <c r="F16" s="38"/>
      <c r="G16" s="38"/>
      <c r="H16" s="38"/>
      <c r="I16" s="38"/>
      <c r="M16" s="21"/>
      <c r="N16" s="37"/>
      <c r="O16" s="37"/>
    </row>
    <row r="17" spans="1:15" ht="55.5" customHeight="1">
      <c r="A17" s="26"/>
      <c r="B17" s="38" t="s">
        <v>15</v>
      </c>
      <c r="C17" s="38"/>
      <c r="D17" s="38"/>
      <c r="E17" s="38"/>
      <c r="F17" s="38"/>
      <c r="G17" s="38"/>
      <c r="H17" s="38"/>
      <c r="I17" s="38"/>
      <c r="M17" s="21"/>
      <c r="N17" s="37"/>
      <c r="O17" s="37"/>
    </row>
    <row r="18" spans="1:13" ht="67.5" customHeight="1">
      <c r="A18" s="27"/>
      <c r="B18" s="38" t="s">
        <v>16</v>
      </c>
      <c r="C18" s="38"/>
      <c r="D18" s="38"/>
      <c r="E18" s="38"/>
      <c r="F18" s="38"/>
      <c r="G18" s="38"/>
      <c r="H18" s="38"/>
      <c r="I18" s="38"/>
      <c r="J18" s="21"/>
      <c r="M18" s="22"/>
    </row>
    <row r="19" spans="1:13" ht="42.75" customHeight="1">
      <c r="A19" s="39" t="s">
        <v>6</v>
      </c>
      <c r="B19" s="39"/>
      <c r="C19" s="39"/>
      <c r="D19" s="39"/>
      <c r="E19" s="39"/>
      <c r="F19" s="39"/>
      <c r="G19" s="39"/>
      <c r="H19" s="39"/>
      <c r="I19" s="39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tabSelected="1" view="pageBreakPreview" zoomScale="70" zoomScaleNormal="80" zoomScaleSheetLayoutView="7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1" t="s">
        <v>35</v>
      </c>
      <c r="B1" s="51"/>
      <c r="C1" s="51"/>
      <c r="D1" s="51"/>
      <c r="E1" s="51"/>
      <c r="F1" s="51"/>
      <c r="G1" s="51"/>
    </row>
    <row r="2" spans="1:9" ht="23.25" customHeight="1">
      <c r="A2" s="52" t="s">
        <v>5</v>
      </c>
      <c r="B2" s="52"/>
      <c r="C2" s="52"/>
      <c r="D2" s="52"/>
      <c r="E2" s="52"/>
      <c r="F2" s="52"/>
      <c r="G2" s="52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3" t="s">
        <v>43</v>
      </c>
      <c r="B5" s="53"/>
      <c r="C5" s="53"/>
      <c r="D5" s="53"/>
      <c r="E5" s="53"/>
      <c r="F5" s="53"/>
      <c r="G5" s="53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4" t="s">
        <v>1</v>
      </c>
      <c r="B7" s="56" t="s">
        <v>11</v>
      </c>
      <c r="C7" s="54" t="s">
        <v>4</v>
      </c>
      <c r="D7" s="42" t="s">
        <v>2</v>
      </c>
      <c r="E7" s="42" t="s">
        <v>14</v>
      </c>
      <c r="F7" s="42" t="s">
        <v>13</v>
      </c>
      <c r="G7" s="40" t="s">
        <v>3</v>
      </c>
    </row>
    <row r="8" spans="1:7" s="3" customFormat="1" ht="183" customHeight="1" thickBot="1">
      <c r="A8" s="55"/>
      <c r="B8" s="57"/>
      <c r="C8" s="55"/>
      <c r="D8" s="43"/>
      <c r="E8" s="43"/>
      <c r="F8" s="43"/>
      <c r="G8" s="41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5" t="s">
        <v>19</v>
      </c>
      <c r="B10" s="46"/>
      <c r="C10" s="46"/>
      <c r="D10" s="46"/>
      <c r="E10" s="46"/>
      <c r="F10" s="46"/>
      <c r="G10" s="47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2542.84</v>
      </c>
      <c r="D11" s="15">
        <v>0</v>
      </c>
      <c r="E11" s="14">
        <v>32.89</v>
      </c>
      <c r="F11" s="14">
        <v>5.97</v>
      </c>
      <c r="G11" s="30">
        <f>C11+D11+E11+F11</f>
        <v>2581.7</v>
      </c>
      <c r="H11" s="9"/>
      <c r="I11" s="24"/>
      <c r="M11" s="24"/>
      <c r="N11" s="23"/>
      <c r="O11" s="23"/>
    </row>
    <row r="12" spans="1:15" ht="27.75" customHeight="1">
      <c r="A12" s="48" t="s">
        <v>20</v>
      </c>
      <c r="B12" s="49"/>
      <c r="C12" s="49"/>
      <c r="D12" s="49"/>
      <c r="E12" s="49"/>
      <c r="F12" s="49"/>
      <c r="G12" s="50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2542.84</v>
      </c>
      <c r="D13" s="34">
        <v>0</v>
      </c>
      <c r="E13" s="33">
        <v>311.84</v>
      </c>
      <c r="F13" s="33">
        <f>F11</f>
        <v>5.97</v>
      </c>
      <c r="G13" s="35">
        <f>C13+D13+E13+F13</f>
        <v>2860.65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4" t="s">
        <v>22</v>
      </c>
      <c r="B15" s="44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38" t="s">
        <v>17</v>
      </c>
      <c r="B16" s="38"/>
      <c r="C16" s="38"/>
      <c r="D16" s="38"/>
      <c r="E16" s="38"/>
      <c r="F16" s="38"/>
      <c r="G16" s="38"/>
      <c r="H16" s="38"/>
      <c r="I16" s="38"/>
      <c r="M16" s="21"/>
      <c r="N16" s="37"/>
      <c r="O16" s="37"/>
    </row>
    <row r="17" spans="1:15" ht="55.5" customHeight="1">
      <c r="A17" s="26"/>
      <c r="B17" s="38" t="s">
        <v>15</v>
      </c>
      <c r="C17" s="38"/>
      <c r="D17" s="38"/>
      <c r="E17" s="38"/>
      <c r="F17" s="38"/>
      <c r="G17" s="38"/>
      <c r="H17" s="38"/>
      <c r="I17" s="38"/>
      <c r="M17" s="21"/>
      <c r="N17" s="37"/>
      <c r="O17" s="37"/>
    </row>
    <row r="18" spans="1:13" ht="67.5" customHeight="1">
      <c r="A18" s="27"/>
      <c r="B18" s="38" t="s">
        <v>16</v>
      </c>
      <c r="C18" s="38"/>
      <c r="D18" s="38"/>
      <c r="E18" s="38"/>
      <c r="F18" s="38"/>
      <c r="G18" s="38"/>
      <c r="H18" s="38"/>
      <c r="I18" s="38"/>
      <c r="J18" s="21"/>
      <c r="M18" s="22"/>
    </row>
    <row r="19" spans="1:13" ht="42.75" customHeight="1">
      <c r="A19" s="39" t="s">
        <v>6</v>
      </c>
      <c r="B19" s="39"/>
      <c r="C19" s="39"/>
      <c r="D19" s="39"/>
      <c r="E19" s="39"/>
      <c r="F19" s="39"/>
      <c r="G19" s="39"/>
      <c r="H19" s="39"/>
      <c r="I19" s="39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Q8" sqref="P8:Q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1" t="s">
        <v>10</v>
      </c>
      <c r="B1" s="51"/>
      <c r="C1" s="51"/>
      <c r="D1" s="51"/>
      <c r="E1" s="51"/>
      <c r="F1" s="51"/>
      <c r="G1" s="51"/>
    </row>
    <row r="2" spans="1:9" ht="23.25" customHeight="1">
      <c r="A2" s="52" t="s">
        <v>5</v>
      </c>
      <c r="B2" s="52"/>
      <c r="C2" s="52"/>
      <c r="D2" s="52"/>
      <c r="E2" s="52"/>
      <c r="F2" s="52"/>
      <c r="G2" s="52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3" t="s">
        <v>25</v>
      </c>
      <c r="B5" s="53"/>
      <c r="C5" s="53"/>
      <c r="D5" s="53"/>
      <c r="E5" s="53"/>
      <c r="F5" s="53"/>
      <c r="G5" s="53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4" t="s">
        <v>1</v>
      </c>
      <c r="B7" s="56" t="s">
        <v>11</v>
      </c>
      <c r="C7" s="54" t="s">
        <v>4</v>
      </c>
      <c r="D7" s="42" t="s">
        <v>2</v>
      </c>
      <c r="E7" s="42" t="s">
        <v>14</v>
      </c>
      <c r="F7" s="42" t="s">
        <v>13</v>
      </c>
      <c r="G7" s="40" t="s">
        <v>3</v>
      </c>
    </row>
    <row r="8" spans="1:7" s="3" customFormat="1" ht="183" customHeight="1" thickBot="1">
      <c r="A8" s="55"/>
      <c r="B8" s="57"/>
      <c r="C8" s="55"/>
      <c r="D8" s="43"/>
      <c r="E8" s="43"/>
      <c r="F8" s="43"/>
      <c r="G8" s="41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5" t="s">
        <v>19</v>
      </c>
      <c r="B10" s="46"/>
      <c r="C10" s="46"/>
      <c r="D10" s="46"/>
      <c r="E10" s="46"/>
      <c r="F10" s="46"/>
      <c r="G10" s="47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2233.13</v>
      </c>
      <c r="D11" s="15">
        <v>0</v>
      </c>
      <c r="E11" s="14">
        <v>23</v>
      </c>
      <c r="F11" s="14">
        <v>2.64</v>
      </c>
      <c r="G11" s="30">
        <f>C11+D11+E11+F11</f>
        <v>2258.77</v>
      </c>
      <c r="H11" s="9"/>
      <c r="I11" s="24"/>
      <c r="M11" s="24"/>
      <c r="N11" s="23"/>
      <c r="O11" s="23"/>
    </row>
    <row r="12" spans="1:15" ht="27.75" customHeight="1">
      <c r="A12" s="48" t="s">
        <v>20</v>
      </c>
      <c r="B12" s="49"/>
      <c r="C12" s="49"/>
      <c r="D12" s="49"/>
      <c r="E12" s="49"/>
      <c r="F12" s="49"/>
      <c r="G12" s="50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2233.13</v>
      </c>
      <c r="D13" s="34">
        <v>0</v>
      </c>
      <c r="E13" s="33">
        <v>99</v>
      </c>
      <c r="F13" s="33">
        <f>F11</f>
        <v>2.64</v>
      </c>
      <c r="G13" s="35">
        <f>C13+D13+E13+F13</f>
        <v>2334.77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4" t="s">
        <v>22</v>
      </c>
      <c r="B15" s="44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38" t="s">
        <v>17</v>
      </c>
      <c r="B16" s="38"/>
      <c r="C16" s="38"/>
      <c r="D16" s="38"/>
      <c r="E16" s="38"/>
      <c r="F16" s="38"/>
      <c r="G16" s="38"/>
      <c r="H16" s="38"/>
      <c r="I16" s="38"/>
      <c r="M16" s="21"/>
      <c r="N16" s="37"/>
      <c r="O16" s="37"/>
    </row>
    <row r="17" spans="1:15" ht="55.5" customHeight="1">
      <c r="A17" s="26"/>
      <c r="B17" s="38" t="s">
        <v>15</v>
      </c>
      <c r="C17" s="38"/>
      <c r="D17" s="38"/>
      <c r="E17" s="38"/>
      <c r="F17" s="38"/>
      <c r="G17" s="38"/>
      <c r="H17" s="38"/>
      <c r="I17" s="38"/>
      <c r="M17" s="21"/>
      <c r="N17" s="37"/>
      <c r="O17" s="37"/>
    </row>
    <row r="18" spans="1:13" ht="67.5" customHeight="1">
      <c r="A18" s="27"/>
      <c r="B18" s="38" t="s">
        <v>16</v>
      </c>
      <c r="C18" s="38"/>
      <c r="D18" s="38"/>
      <c r="E18" s="38"/>
      <c r="F18" s="38"/>
      <c r="G18" s="38"/>
      <c r="H18" s="38"/>
      <c r="I18" s="38"/>
      <c r="J18" s="21"/>
      <c r="M18" s="22"/>
    </row>
    <row r="19" spans="1:13" ht="42.75" customHeight="1">
      <c r="A19" s="39" t="s">
        <v>6</v>
      </c>
      <c r="B19" s="39"/>
      <c r="C19" s="39"/>
      <c r="D19" s="39"/>
      <c r="E19" s="39"/>
      <c r="F19" s="39"/>
      <c r="G19" s="39"/>
      <c r="H19" s="39"/>
      <c r="I19" s="39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C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1" t="s">
        <v>10</v>
      </c>
      <c r="B1" s="51"/>
      <c r="C1" s="51"/>
      <c r="D1" s="51"/>
      <c r="E1" s="51"/>
      <c r="F1" s="51"/>
      <c r="G1" s="51"/>
    </row>
    <row r="2" spans="1:9" ht="23.25" customHeight="1">
      <c r="A2" s="52" t="s">
        <v>5</v>
      </c>
      <c r="B2" s="52"/>
      <c r="C2" s="52"/>
      <c r="D2" s="52"/>
      <c r="E2" s="52"/>
      <c r="F2" s="52"/>
      <c r="G2" s="52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3" t="s">
        <v>26</v>
      </c>
      <c r="B5" s="53"/>
      <c r="C5" s="53"/>
      <c r="D5" s="53"/>
      <c r="E5" s="53"/>
      <c r="F5" s="53"/>
      <c r="G5" s="53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4" t="s">
        <v>1</v>
      </c>
      <c r="B7" s="56" t="s">
        <v>11</v>
      </c>
      <c r="C7" s="54" t="s">
        <v>4</v>
      </c>
      <c r="D7" s="42" t="s">
        <v>2</v>
      </c>
      <c r="E7" s="42" t="s">
        <v>14</v>
      </c>
      <c r="F7" s="42" t="s">
        <v>13</v>
      </c>
      <c r="G7" s="40" t="s">
        <v>3</v>
      </c>
    </row>
    <row r="8" spans="1:7" s="3" customFormat="1" ht="183" customHeight="1" thickBot="1">
      <c r="A8" s="55"/>
      <c r="B8" s="57"/>
      <c r="C8" s="55"/>
      <c r="D8" s="43"/>
      <c r="E8" s="43"/>
      <c r="F8" s="43"/>
      <c r="G8" s="41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5" t="s">
        <v>19</v>
      </c>
      <c r="B10" s="46"/>
      <c r="C10" s="46"/>
      <c r="D10" s="46"/>
      <c r="E10" s="46"/>
      <c r="F10" s="46"/>
      <c r="G10" s="47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2362.91</v>
      </c>
      <c r="D11" s="15">
        <v>0</v>
      </c>
      <c r="E11" s="14">
        <v>23</v>
      </c>
      <c r="F11" s="14">
        <v>2.98</v>
      </c>
      <c r="G11" s="30">
        <f>C11+D11+E11+F11</f>
        <v>2388.89</v>
      </c>
      <c r="H11" s="9"/>
      <c r="I11" s="24"/>
      <c r="M11" s="24"/>
      <c r="N11" s="23"/>
      <c r="O11" s="23"/>
    </row>
    <row r="12" spans="1:15" ht="27.75" customHeight="1">
      <c r="A12" s="48" t="s">
        <v>20</v>
      </c>
      <c r="B12" s="49"/>
      <c r="C12" s="49"/>
      <c r="D12" s="49"/>
      <c r="E12" s="49"/>
      <c r="F12" s="49"/>
      <c r="G12" s="50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2362.91</v>
      </c>
      <c r="D13" s="34">
        <v>0</v>
      </c>
      <c r="E13" s="33">
        <v>99</v>
      </c>
      <c r="F13" s="33">
        <f>F11</f>
        <v>2.98</v>
      </c>
      <c r="G13" s="35">
        <f>C13+D13+E13+F13</f>
        <v>2464.89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4" t="s">
        <v>22</v>
      </c>
      <c r="B15" s="44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38" t="s">
        <v>17</v>
      </c>
      <c r="B16" s="38"/>
      <c r="C16" s="38"/>
      <c r="D16" s="38"/>
      <c r="E16" s="38"/>
      <c r="F16" s="38"/>
      <c r="G16" s="38"/>
      <c r="H16" s="38"/>
      <c r="I16" s="38"/>
      <c r="M16" s="21"/>
      <c r="N16" s="37"/>
      <c r="O16" s="37"/>
    </row>
    <row r="17" spans="1:15" ht="55.5" customHeight="1">
      <c r="A17" s="26"/>
      <c r="B17" s="38" t="s">
        <v>15</v>
      </c>
      <c r="C17" s="38"/>
      <c r="D17" s="38"/>
      <c r="E17" s="38"/>
      <c r="F17" s="38"/>
      <c r="G17" s="38"/>
      <c r="H17" s="38"/>
      <c r="I17" s="38"/>
      <c r="M17" s="21"/>
      <c r="N17" s="37"/>
      <c r="O17" s="37"/>
    </row>
    <row r="18" spans="1:13" ht="67.5" customHeight="1">
      <c r="A18" s="27"/>
      <c r="B18" s="38" t="s">
        <v>16</v>
      </c>
      <c r="C18" s="38"/>
      <c r="D18" s="38"/>
      <c r="E18" s="38"/>
      <c r="F18" s="38"/>
      <c r="G18" s="38"/>
      <c r="H18" s="38"/>
      <c r="I18" s="38"/>
      <c r="J18" s="21"/>
      <c r="M18" s="22"/>
    </row>
    <row r="19" spans="1:13" ht="42.75" customHeight="1">
      <c r="A19" s="39" t="s">
        <v>6</v>
      </c>
      <c r="B19" s="39"/>
      <c r="C19" s="39"/>
      <c r="D19" s="39"/>
      <c r="E19" s="39"/>
      <c r="F19" s="39"/>
      <c r="G19" s="39"/>
      <c r="H19" s="39"/>
      <c r="I19" s="39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A5" sqref="A5:G5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1" t="s">
        <v>10</v>
      </c>
      <c r="B1" s="51"/>
      <c r="C1" s="51"/>
      <c r="D1" s="51"/>
      <c r="E1" s="51"/>
      <c r="F1" s="51"/>
      <c r="G1" s="51"/>
    </row>
    <row r="2" spans="1:9" ht="23.25" customHeight="1">
      <c r="A2" s="52" t="s">
        <v>5</v>
      </c>
      <c r="B2" s="52"/>
      <c r="C2" s="52"/>
      <c r="D2" s="52"/>
      <c r="E2" s="52"/>
      <c r="F2" s="52"/>
      <c r="G2" s="52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3" t="s">
        <v>27</v>
      </c>
      <c r="B5" s="53"/>
      <c r="C5" s="53"/>
      <c r="D5" s="53"/>
      <c r="E5" s="53"/>
      <c r="F5" s="53"/>
      <c r="G5" s="53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4" t="s">
        <v>1</v>
      </c>
      <c r="B7" s="56" t="s">
        <v>11</v>
      </c>
      <c r="C7" s="54" t="s">
        <v>4</v>
      </c>
      <c r="D7" s="42" t="s">
        <v>2</v>
      </c>
      <c r="E7" s="42" t="s">
        <v>14</v>
      </c>
      <c r="F7" s="42" t="s">
        <v>13</v>
      </c>
      <c r="G7" s="40" t="s">
        <v>3</v>
      </c>
    </row>
    <row r="8" spans="1:7" s="3" customFormat="1" ht="183" customHeight="1" thickBot="1">
      <c r="A8" s="55"/>
      <c r="B8" s="57"/>
      <c r="C8" s="55"/>
      <c r="D8" s="43"/>
      <c r="E8" s="43"/>
      <c r="F8" s="43"/>
      <c r="G8" s="41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5" t="s">
        <v>19</v>
      </c>
      <c r="B10" s="46"/>
      <c r="C10" s="46"/>
      <c r="D10" s="46"/>
      <c r="E10" s="46"/>
      <c r="F10" s="46"/>
      <c r="G10" s="47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2378.01</v>
      </c>
      <c r="D11" s="15">
        <v>0</v>
      </c>
      <c r="E11" s="14">
        <v>23</v>
      </c>
      <c r="F11" s="14">
        <v>2.96</v>
      </c>
      <c r="G11" s="30">
        <f>C11+D11+E11+F11</f>
        <v>2403.9700000000003</v>
      </c>
      <c r="H11" s="9"/>
      <c r="I11" s="24"/>
      <c r="M11" s="24"/>
      <c r="N11" s="23"/>
      <c r="O11" s="23"/>
    </row>
    <row r="12" spans="1:15" ht="27.75" customHeight="1">
      <c r="A12" s="48" t="s">
        <v>20</v>
      </c>
      <c r="B12" s="49"/>
      <c r="C12" s="49"/>
      <c r="D12" s="49"/>
      <c r="E12" s="49"/>
      <c r="F12" s="49"/>
      <c r="G12" s="50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2378.01</v>
      </c>
      <c r="D13" s="34">
        <v>0</v>
      </c>
      <c r="E13" s="33">
        <v>99</v>
      </c>
      <c r="F13" s="33">
        <f>F11</f>
        <v>2.96</v>
      </c>
      <c r="G13" s="35">
        <f>C13+D13+E13+F13</f>
        <v>2479.9700000000003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4" t="s">
        <v>22</v>
      </c>
      <c r="B15" s="44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38" t="s">
        <v>17</v>
      </c>
      <c r="B16" s="38"/>
      <c r="C16" s="38"/>
      <c r="D16" s="38"/>
      <c r="E16" s="38"/>
      <c r="F16" s="38"/>
      <c r="G16" s="38"/>
      <c r="H16" s="38"/>
      <c r="I16" s="38"/>
      <c r="M16" s="21"/>
      <c r="N16" s="37"/>
      <c r="O16" s="37"/>
    </row>
    <row r="17" spans="1:15" ht="55.5" customHeight="1">
      <c r="A17" s="26"/>
      <c r="B17" s="38" t="s">
        <v>15</v>
      </c>
      <c r="C17" s="38"/>
      <c r="D17" s="38"/>
      <c r="E17" s="38"/>
      <c r="F17" s="38"/>
      <c r="G17" s="38"/>
      <c r="H17" s="38"/>
      <c r="I17" s="38"/>
      <c r="M17" s="21"/>
      <c r="N17" s="37"/>
      <c r="O17" s="37"/>
    </row>
    <row r="18" spans="1:13" ht="67.5" customHeight="1">
      <c r="A18" s="27"/>
      <c r="B18" s="38" t="s">
        <v>16</v>
      </c>
      <c r="C18" s="38"/>
      <c r="D18" s="38"/>
      <c r="E18" s="38"/>
      <c r="F18" s="38"/>
      <c r="G18" s="38"/>
      <c r="H18" s="38"/>
      <c r="I18" s="38"/>
      <c r="J18" s="21"/>
      <c r="M18" s="22"/>
    </row>
    <row r="19" spans="1:13" ht="42.75" customHeight="1">
      <c r="A19" s="39" t="s">
        <v>6</v>
      </c>
      <c r="B19" s="39"/>
      <c r="C19" s="39"/>
      <c r="D19" s="39"/>
      <c r="E19" s="39"/>
      <c r="F19" s="39"/>
      <c r="G19" s="39"/>
      <c r="H19" s="39"/>
      <c r="I19" s="39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N11" sqref="N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1" t="s">
        <v>10</v>
      </c>
      <c r="B1" s="51"/>
      <c r="C1" s="51"/>
      <c r="D1" s="51"/>
      <c r="E1" s="51"/>
      <c r="F1" s="51"/>
      <c r="G1" s="51"/>
    </row>
    <row r="2" spans="1:9" ht="23.25" customHeight="1">
      <c r="A2" s="52" t="s">
        <v>5</v>
      </c>
      <c r="B2" s="52"/>
      <c r="C2" s="52"/>
      <c r="D2" s="52"/>
      <c r="E2" s="52"/>
      <c r="F2" s="52"/>
      <c r="G2" s="52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3" t="s">
        <v>28</v>
      </c>
      <c r="B5" s="53"/>
      <c r="C5" s="53"/>
      <c r="D5" s="53"/>
      <c r="E5" s="53"/>
      <c r="F5" s="53"/>
      <c r="G5" s="53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4" t="s">
        <v>1</v>
      </c>
      <c r="B7" s="56" t="s">
        <v>11</v>
      </c>
      <c r="C7" s="54" t="s">
        <v>4</v>
      </c>
      <c r="D7" s="42" t="s">
        <v>2</v>
      </c>
      <c r="E7" s="42" t="s">
        <v>14</v>
      </c>
      <c r="F7" s="42" t="s">
        <v>13</v>
      </c>
      <c r="G7" s="40" t="s">
        <v>3</v>
      </c>
    </row>
    <row r="8" spans="1:7" s="3" customFormat="1" ht="183" customHeight="1" thickBot="1">
      <c r="A8" s="55"/>
      <c r="B8" s="57"/>
      <c r="C8" s="55"/>
      <c r="D8" s="43"/>
      <c r="E8" s="43"/>
      <c r="F8" s="43"/>
      <c r="G8" s="41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5" t="s">
        <v>19</v>
      </c>
      <c r="B10" s="46"/>
      <c r="C10" s="46"/>
      <c r="D10" s="46"/>
      <c r="E10" s="46"/>
      <c r="F10" s="46"/>
      <c r="G10" s="47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2488.27</v>
      </c>
      <c r="D11" s="15">
        <v>0</v>
      </c>
      <c r="E11" s="14">
        <v>23</v>
      </c>
      <c r="F11" s="14">
        <v>2.6</v>
      </c>
      <c r="G11" s="30">
        <f>C11+D11+E11+F11</f>
        <v>2513.87</v>
      </c>
      <c r="H11" s="9"/>
      <c r="I11" s="24"/>
      <c r="M11" s="24"/>
      <c r="N11" s="23"/>
      <c r="O11" s="23"/>
    </row>
    <row r="12" spans="1:15" ht="27.75" customHeight="1">
      <c r="A12" s="48" t="s">
        <v>20</v>
      </c>
      <c r="B12" s="49"/>
      <c r="C12" s="49"/>
      <c r="D12" s="49"/>
      <c r="E12" s="49"/>
      <c r="F12" s="49"/>
      <c r="G12" s="50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2488.27</v>
      </c>
      <c r="D13" s="34">
        <v>0</v>
      </c>
      <c r="E13" s="33">
        <v>99</v>
      </c>
      <c r="F13" s="33">
        <f>F11</f>
        <v>2.6</v>
      </c>
      <c r="G13" s="35">
        <f>C13+D13+E13+F13</f>
        <v>2589.87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4" t="s">
        <v>22</v>
      </c>
      <c r="B15" s="44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38" t="s">
        <v>17</v>
      </c>
      <c r="B16" s="38"/>
      <c r="C16" s="38"/>
      <c r="D16" s="38"/>
      <c r="E16" s="38"/>
      <c r="F16" s="38"/>
      <c r="G16" s="38"/>
      <c r="H16" s="38"/>
      <c r="I16" s="38"/>
      <c r="M16" s="21"/>
      <c r="N16" s="37"/>
      <c r="O16" s="37"/>
    </row>
    <row r="17" spans="1:15" ht="55.5" customHeight="1">
      <c r="A17" s="26"/>
      <c r="B17" s="38" t="s">
        <v>15</v>
      </c>
      <c r="C17" s="38"/>
      <c r="D17" s="38"/>
      <c r="E17" s="38"/>
      <c r="F17" s="38"/>
      <c r="G17" s="38"/>
      <c r="H17" s="38"/>
      <c r="I17" s="38"/>
      <c r="M17" s="21"/>
      <c r="N17" s="37"/>
      <c r="O17" s="37"/>
    </row>
    <row r="18" spans="1:13" ht="67.5" customHeight="1">
      <c r="A18" s="27"/>
      <c r="B18" s="38" t="s">
        <v>16</v>
      </c>
      <c r="C18" s="38"/>
      <c r="D18" s="38"/>
      <c r="E18" s="38"/>
      <c r="F18" s="38"/>
      <c r="G18" s="38"/>
      <c r="H18" s="38"/>
      <c r="I18" s="38"/>
      <c r="J18" s="21"/>
      <c r="M18" s="22"/>
    </row>
    <row r="19" spans="1:13" ht="42.75" customHeight="1">
      <c r="A19" s="39" t="s">
        <v>6</v>
      </c>
      <c r="B19" s="39"/>
      <c r="C19" s="39"/>
      <c r="D19" s="39"/>
      <c r="E19" s="39"/>
      <c r="F19" s="39"/>
      <c r="G19" s="39"/>
      <c r="H19" s="39"/>
      <c r="I19" s="39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H8" sqref="H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1" t="s">
        <v>10</v>
      </c>
      <c r="B1" s="51"/>
      <c r="C1" s="51"/>
      <c r="D1" s="51"/>
      <c r="E1" s="51"/>
      <c r="F1" s="51"/>
      <c r="G1" s="51"/>
    </row>
    <row r="2" spans="1:9" ht="23.25" customHeight="1">
      <c r="A2" s="52" t="s">
        <v>5</v>
      </c>
      <c r="B2" s="52"/>
      <c r="C2" s="52"/>
      <c r="D2" s="52"/>
      <c r="E2" s="52"/>
      <c r="F2" s="52"/>
      <c r="G2" s="52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3" t="s">
        <v>29</v>
      </c>
      <c r="B5" s="53"/>
      <c r="C5" s="53"/>
      <c r="D5" s="53"/>
      <c r="E5" s="53"/>
      <c r="F5" s="53"/>
      <c r="G5" s="53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4" t="s">
        <v>1</v>
      </c>
      <c r="B7" s="56" t="s">
        <v>11</v>
      </c>
      <c r="C7" s="54" t="s">
        <v>4</v>
      </c>
      <c r="D7" s="42" t="s">
        <v>2</v>
      </c>
      <c r="E7" s="42" t="s">
        <v>14</v>
      </c>
      <c r="F7" s="42" t="s">
        <v>13</v>
      </c>
      <c r="G7" s="40" t="s">
        <v>3</v>
      </c>
    </row>
    <row r="8" spans="1:7" s="3" customFormat="1" ht="183" customHeight="1" thickBot="1">
      <c r="A8" s="55"/>
      <c r="B8" s="57"/>
      <c r="C8" s="55"/>
      <c r="D8" s="43"/>
      <c r="E8" s="43"/>
      <c r="F8" s="43"/>
      <c r="G8" s="41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5" t="s">
        <v>19</v>
      </c>
      <c r="B10" s="46"/>
      <c r="C10" s="46"/>
      <c r="D10" s="46"/>
      <c r="E10" s="46"/>
      <c r="F10" s="46"/>
      <c r="G10" s="47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2306.28</v>
      </c>
      <c r="D11" s="15">
        <v>0</v>
      </c>
      <c r="E11" s="14">
        <v>37.87</v>
      </c>
      <c r="F11" s="14">
        <v>2.6</v>
      </c>
      <c r="G11" s="30">
        <f>C11+D11+E11+F11</f>
        <v>2346.75</v>
      </c>
      <c r="H11" s="9"/>
      <c r="I11" s="24"/>
      <c r="M11" s="24"/>
      <c r="N11" s="23"/>
      <c r="O11" s="23"/>
    </row>
    <row r="12" spans="1:15" ht="27.75" customHeight="1">
      <c r="A12" s="48" t="s">
        <v>20</v>
      </c>
      <c r="B12" s="49"/>
      <c r="C12" s="49"/>
      <c r="D12" s="49"/>
      <c r="E12" s="49"/>
      <c r="F12" s="49"/>
      <c r="G12" s="50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2306.28</v>
      </c>
      <c r="D13" s="34">
        <v>0</v>
      </c>
      <c r="E13" s="33">
        <v>285.78</v>
      </c>
      <c r="F13" s="33">
        <f>F11</f>
        <v>2.6</v>
      </c>
      <c r="G13" s="35">
        <f>C13+D13+E13+F13</f>
        <v>2594.6600000000003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4" t="s">
        <v>22</v>
      </c>
      <c r="B15" s="44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38" t="s">
        <v>17</v>
      </c>
      <c r="B16" s="38"/>
      <c r="C16" s="38"/>
      <c r="D16" s="38"/>
      <c r="E16" s="38"/>
      <c r="F16" s="38"/>
      <c r="G16" s="38"/>
      <c r="H16" s="38"/>
      <c r="I16" s="38"/>
      <c r="M16" s="21"/>
      <c r="N16" s="37"/>
      <c r="O16" s="37"/>
    </row>
    <row r="17" spans="1:15" ht="55.5" customHeight="1">
      <c r="A17" s="26"/>
      <c r="B17" s="38" t="s">
        <v>15</v>
      </c>
      <c r="C17" s="38"/>
      <c r="D17" s="38"/>
      <c r="E17" s="38"/>
      <c r="F17" s="38"/>
      <c r="G17" s="38"/>
      <c r="H17" s="38"/>
      <c r="I17" s="38"/>
      <c r="M17" s="21"/>
      <c r="N17" s="37"/>
      <c r="O17" s="37"/>
    </row>
    <row r="18" spans="1:13" ht="67.5" customHeight="1">
      <c r="A18" s="27"/>
      <c r="B18" s="38" t="s">
        <v>16</v>
      </c>
      <c r="C18" s="38"/>
      <c r="D18" s="38"/>
      <c r="E18" s="38"/>
      <c r="F18" s="38"/>
      <c r="G18" s="38"/>
      <c r="H18" s="38"/>
      <c r="I18" s="38"/>
      <c r="J18" s="21"/>
      <c r="M18" s="22"/>
    </row>
    <row r="19" spans="1:13" ht="42.75" customHeight="1">
      <c r="A19" s="39" t="s">
        <v>6</v>
      </c>
      <c r="B19" s="39"/>
      <c r="C19" s="39"/>
      <c r="D19" s="39"/>
      <c r="E19" s="39"/>
      <c r="F19" s="39"/>
      <c r="G19" s="39"/>
      <c r="H19" s="39"/>
      <c r="I19" s="39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P17" sqref="P17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1" t="s">
        <v>10</v>
      </c>
      <c r="B1" s="51"/>
      <c r="C1" s="51"/>
      <c r="D1" s="51"/>
      <c r="E1" s="51"/>
      <c r="F1" s="51"/>
      <c r="G1" s="51"/>
    </row>
    <row r="2" spans="1:9" ht="23.25" customHeight="1">
      <c r="A2" s="52" t="s">
        <v>5</v>
      </c>
      <c r="B2" s="52"/>
      <c r="C2" s="52"/>
      <c r="D2" s="52"/>
      <c r="E2" s="52"/>
      <c r="F2" s="52"/>
      <c r="G2" s="52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3" t="s">
        <v>30</v>
      </c>
      <c r="B5" s="53"/>
      <c r="C5" s="53"/>
      <c r="D5" s="53"/>
      <c r="E5" s="53"/>
      <c r="F5" s="53"/>
      <c r="G5" s="53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4" t="s">
        <v>1</v>
      </c>
      <c r="B7" s="56" t="s">
        <v>11</v>
      </c>
      <c r="C7" s="54" t="s">
        <v>4</v>
      </c>
      <c r="D7" s="42" t="s">
        <v>2</v>
      </c>
      <c r="E7" s="42" t="s">
        <v>14</v>
      </c>
      <c r="F7" s="42" t="s">
        <v>13</v>
      </c>
      <c r="G7" s="40" t="s">
        <v>3</v>
      </c>
    </row>
    <row r="8" spans="1:7" s="3" customFormat="1" ht="183" customHeight="1" thickBot="1">
      <c r="A8" s="55"/>
      <c r="B8" s="57"/>
      <c r="C8" s="55"/>
      <c r="D8" s="43"/>
      <c r="E8" s="43"/>
      <c r="F8" s="43"/>
      <c r="G8" s="41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5" t="s">
        <v>19</v>
      </c>
      <c r="B10" s="46"/>
      <c r="C10" s="46"/>
      <c r="D10" s="46"/>
      <c r="E10" s="46"/>
      <c r="F10" s="46"/>
      <c r="G10" s="47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2364</v>
      </c>
      <c r="D11" s="15">
        <v>0</v>
      </c>
      <c r="E11" s="14">
        <v>37.87</v>
      </c>
      <c r="F11" s="14">
        <v>2.63</v>
      </c>
      <c r="G11" s="30">
        <f>C11+D11+E11+F11</f>
        <v>2404.5</v>
      </c>
      <c r="H11" s="9"/>
      <c r="I11" s="24"/>
      <c r="M11" s="24"/>
      <c r="N11" s="23"/>
      <c r="O11" s="23"/>
    </row>
    <row r="12" spans="1:15" ht="27.75" customHeight="1">
      <c r="A12" s="48" t="s">
        <v>20</v>
      </c>
      <c r="B12" s="49"/>
      <c r="C12" s="49"/>
      <c r="D12" s="49"/>
      <c r="E12" s="49"/>
      <c r="F12" s="49"/>
      <c r="G12" s="50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2364</v>
      </c>
      <c r="D13" s="34">
        <v>0</v>
      </c>
      <c r="E13" s="33">
        <v>285.78</v>
      </c>
      <c r="F13" s="33">
        <f>F11</f>
        <v>2.63</v>
      </c>
      <c r="G13" s="35">
        <f>C13+D13+E13+F13</f>
        <v>2652.41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4" t="s">
        <v>22</v>
      </c>
      <c r="B15" s="44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38" t="s">
        <v>17</v>
      </c>
      <c r="B16" s="38"/>
      <c r="C16" s="38"/>
      <c r="D16" s="38"/>
      <c r="E16" s="38"/>
      <c r="F16" s="38"/>
      <c r="G16" s="38"/>
      <c r="H16" s="38"/>
      <c r="I16" s="38"/>
      <c r="M16" s="21"/>
      <c r="N16" s="37"/>
      <c r="O16" s="37"/>
    </row>
    <row r="17" spans="1:15" ht="55.5" customHeight="1">
      <c r="A17" s="26"/>
      <c r="B17" s="38" t="s">
        <v>15</v>
      </c>
      <c r="C17" s="38"/>
      <c r="D17" s="38"/>
      <c r="E17" s="38"/>
      <c r="F17" s="38"/>
      <c r="G17" s="38"/>
      <c r="H17" s="38"/>
      <c r="I17" s="38"/>
      <c r="M17" s="21"/>
      <c r="N17" s="37"/>
      <c r="O17" s="37"/>
    </row>
    <row r="18" spans="1:13" ht="67.5" customHeight="1">
      <c r="A18" s="27"/>
      <c r="B18" s="38" t="s">
        <v>16</v>
      </c>
      <c r="C18" s="38"/>
      <c r="D18" s="38"/>
      <c r="E18" s="38"/>
      <c r="F18" s="38"/>
      <c r="G18" s="38"/>
      <c r="H18" s="38"/>
      <c r="I18" s="38"/>
      <c r="J18" s="21"/>
      <c r="M18" s="22"/>
    </row>
    <row r="19" spans="1:13" ht="42.75" customHeight="1">
      <c r="A19" s="39" t="s">
        <v>6</v>
      </c>
      <c r="B19" s="39"/>
      <c r="C19" s="39"/>
      <c r="D19" s="39"/>
      <c r="E19" s="39"/>
      <c r="F19" s="39"/>
      <c r="G19" s="39"/>
      <c r="H19" s="39"/>
      <c r="I19" s="39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1" t="s">
        <v>10</v>
      </c>
      <c r="B1" s="51"/>
      <c r="C1" s="51"/>
      <c r="D1" s="51"/>
      <c r="E1" s="51"/>
      <c r="F1" s="51"/>
      <c r="G1" s="51"/>
    </row>
    <row r="2" spans="1:9" ht="23.25" customHeight="1">
      <c r="A2" s="52" t="s">
        <v>5</v>
      </c>
      <c r="B2" s="52"/>
      <c r="C2" s="52"/>
      <c r="D2" s="52"/>
      <c r="E2" s="52"/>
      <c r="F2" s="52"/>
      <c r="G2" s="52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3" t="s">
        <v>31</v>
      </c>
      <c r="B5" s="53"/>
      <c r="C5" s="53"/>
      <c r="D5" s="53"/>
      <c r="E5" s="53"/>
      <c r="F5" s="53"/>
      <c r="G5" s="53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4" t="s">
        <v>1</v>
      </c>
      <c r="B7" s="56" t="s">
        <v>11</v>
      </c>
      <c r="C7" s="54" t="s">
        <v>4</v>
      </c>
      <c r="D7" s="42" t="s">
        <v>2</v>
      </c>
      <c r="E7" s="42" t="s">
        <v>14</v>
      </c>
      <c r="F7" s="42" t="s">
        <v>13</v>
      </c>
      <c r="G7" s="40" t="s">
        <v>3</v>
      </c>
    </row>
    <row r="8" spans="1:7" s="3" customFormat="1" ht="183" customHeight="1" thickBot="1">
      <c r="A8" s="55"/>
      <c r="B8" s="57"/>
      <c r="C8" s="55"/>
      <c r="D8" s="43"/>
      <c r="E8" s="43"/>
      <c r="F8" s="43"/>
      <c r="G8" s="41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5" t="s">
        <v>19</v>
      </c>
      <c r="B10" s="46"/>
      <c r="C10" s="46"/>
      <c r="D10" s="46"/>
      <c r="E10" s="46"/>
      <c r="F10" s="46"/>
      <c r="G10" s="47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2596.61</v>
      </c>
      <c r="D11" s="15">
        <v>0</v>
      </c>
      <c r="E11" s="14">
        <v>37.87</v>
      </c>
      <c r="F11" s="14">
        <v>2.53</v>
      </c>
      <c r="G11" s="30">
        <f>C11+D11+E11+F11</f>
        <v>2637.01</v>
      </c>
      <c r="H11" s="9"/>
      <c r="I11" s="24"/>
      <c r="M11" s="24"/>
      <c r="N11" s="23"/>
      <c r="O11" s="23"/>
    </row>
    <row r="12" spans="1:15" ht="27.75" customHeight="1">
      <c r="A12" s="48" t="s">
        <v>20</v>
      </c>
      <c r="B12" s="49"/>
      <c r="C12" s="49"/>
      <c r="D12" s="49"/>
      <c r="E12" s="49"/>
      <c r="F12" s="49"/>
      <c r="G12" s="50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2596.61</v>
      </c>
      <c r="D13" s="34">
        <v>0</v>
      </c>
      <c r="E13" s="33">
        <v>285.78</v>
      </c>
      <c r="F13" s="33">
        <f>F11</f>
        <v>2.53</v>
      </c>
      <c r="G13" s="35">
        <f>C13+D13+E13+F13</f>
        <v>2884.9200000000005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4" t="s">
        <v>22</v>
      </c>
      <c r="B15" s="44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38" t="s">
        <v>17</v>
      </c>
      <c r="B16" s="38"/>
      <c r="C16" s="38"/>
      <c r="D16" s="38"/>
      <c r="E16" s="38"/>
      <c r="F16" s="38"/>
      <c r="G16" s="38"/>
      <c r="H16" s="38"/>
      <c r="I16" s="38"/>
      <c r="M16" s="21"/>
      <c r="N16" s="37"/>
      <c r="O16" s="37"/>
    </row>
    <row r="17" spans="1:15" ht="55.5" customHeight="1">
      <c r="A17" s="26"/>
      <c r="B17" s="38" t="s">
        <v>15</v>
      </c>
      <c r="C17" s="38"/>
      <c r="D17" s="38"/>
      <c r="E17" s="38"/>
      <c r="F17" s="38"/>
      <c r="G17" s="38"/>
      <c r="H17" s="38"/>
      <c r="I17" s="38"/>
      <c r="M17" s="21"/>
      <c r="N17" s="37"/>
      <c r="O17" s="37"/>
    </row>
    <row r="18" spans="1:13" ht="67.5" customHeight="1">
      <c r="A18" s="27"/>
      <c r="B18" s="38" t="s">
        <v>16</v>
      </c>
      <c r="C18" s="38"/>
      <c r="D18" s="38"/>
      <c r="E18" s="38"/>
      <c r="F18" s="38"/>
      <c r="G18" s="38"/>
      <c r="H18" s="38"/>
      <c r="I18" s="38"/>
      <c r="J18" s="21"/>
      <c r="M18" s="22"/>
    </row>
    <row r="19" spans="1:13" ht="42.75" customHeight="1">
      <c r="A19" s="39" t="s">
        <v>6</v>
      </c>
      <c r="B19" s="39"/>
      <c r="C19" s="39"/>
      <c r="D19" s="39"/>
      <c r="E19" s="39"/>
      <c r="F19" s="39"/>
      <c r="G19" s="39"/>
      <c r="H19" s="39"/>
      <c r="I19" s="39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Подхватилин Юрий Владимирович</dc:creator>
  <cp:keywords/>
  <dc:description/>
  <cp:lastModifiedBy>borovskih-yus</cp:lastModifiedBy>
  <cp:lastPrinted>2018-08-17T07:25:04Z</cp:lastPrinted>
  <dcterms:created xsi:type="dcterms:W3CDTF">2012-06-06T06:37:11Z</dcterms:created>
  <dcterms:modified xsi:type="dcterms:W3CDTF">2020-09-14T08:11:05Z</dcterms:modified>
  <cp:category/>
  <cp:version/>
  <cp:contentType/>
  <cp:contentStatus/>
</cp:coreProperties>
</file>