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январь 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<sst xmlns="http://schemas.openxmlformats.org/spreadsheetml/2006/main" count="13" uniqueCount="13">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</sst>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14.75390625" style="0" customWidth="1"/>
    <col min="4" max="4" width="14.875" style="0" customWidth="1"/>
    <col min="5" max="6" width="13.375" style="0" customWidth="1"/>
    <col min="7" max="7" width="19.625" style="0" customWidth="1"/>
    <col min="8" max="8" width="16.75390625" style="0" customWidth="1"/>
    <col min="9" max="9" width="11.625" style="0" bestFit="1" customWidth="1"/>
    <col min="10" max="10" width="8.875" style="0" bestFit="1" customWidth="1"/>
  </cols>
  <sheetData>
    <row r="1" spans="1:12" ht="50.25" customHeight="1">
      <c r="A1" s="31" t="s">
        <v>12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6</v>
      </c>
      <c r="C4" s="22" t="s">
        <v>8</v>
      </c>
      <c r="D4" s="22" t="s">
        <v>9</v>
      </c>
      <c r="E4" s="22" t="s">
        <v>10</v>
      </c>
      <c r="F4" s="22" t="s">
        <v>11</v>
      </c>
      <c r="G4" s="5" t="s">
        <v>2</v>
      </c>
    </row>
    <row r="5" spans="1:10" ht="41.25" customHeight="1">
      <c r="A5" s="7">
        <v>1</v>
      </c>
      <c r="B5" s="16" t="s">
        <v>5</v>
      </c>
      <c r="C5" s="23"/>
      <c r="D5" s="24">
        <v>74189</v>
      </c>
      <c r="E5" s="24">
        <v>33419781.938414015</v>
      </c>
      <c r="F5" s="24">
        <v>25249439.085158005</v>
      </c>
      <c r="G5" s="18">
        <f>G8-G7-G6</f>
        <v>58743410.02357201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25"/>
      <c r="D6" s="26"/>
      <c r="E6" s="26">
        <v>530064.77</v>
      </c>
      <c r="F6" s="26">
        <v>43304120.206427984</v>
      </c>
      <c r="G6" s="19">
        <f>E6+F6</f>
        <v>43834184.97642799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8"/>
      <c r="D7" s="27"/>
      <c r="E7" s="27"/>
      <c r="F7" s="27">
        <v>22208591</v>
      </c>
      <c r="G7" s="21">
        <f>F7</f>
        <v>22208591</v>
      </c>
      <c r="H7" s="8"/>
      <c r="I7" s="8"/>
    </row>
    <row r="8" spans="1:8" s="12" customFormat="1" ht="24.75" customHeight="1" thickBot="1">
      <c r="A8" s="10"/>
      <c r="B8" s="11" t="s">
        <v>7</v>
      </c>
      <c r="C8" s="29">
        <f>C5+C6+C7</f>
        <v>0</v>
      </c>
      <c r="D8" s="29">
        <f>D5+D6+D7</f>
        <v>74189</v>
      </c>
      <c r="E8" s="29">
        <f>E5+E6+E7</f>
        <v>33949846.70841402</v>
      </c>
      <c r="F8" s="29">
        <f>F5+F6+F7</f>
        <v>90762150.29158598</v>
      </c>
      <c r="G8" s="20">
        <v>124786186</v>
      </c>
      <c r="H8" s="30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2023-02-10T08:01:22Z</dcterms:modified>
  <cp:category/>
  <cp:version/>
  <cp:contentType/>
  <cp:contentStatus/>
</cp:coreProperties>
</file>