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15" yWindow="65431" windowWidth="12480" windowHeight="11760" firstSheet="11" activeTab="11"/>
  </bookViews>
  <sheets>
    <sheet name="январь факт" sheetId="1" state="hidden" r:id="rId1"/>
    <sheet name="февраль" sheetId="2" state="hidden" r:id="rId2"/>
    <sheet name="февраль факт" sheetId="3" state="hidden" r:id="rId3"/>
    <sheet name="март" sheetId="4" state="hidden" r:id="rId4"/>
    <sheet name="март факт" sheetId="5" state="hidden" r:id="rId5"/>
    <sheet name="апрель факт" sheetId="6" state="hidden" r:id="rId6"/>
    <sheet name="май факт" sheetId="7" state="hidden" r:id="rId7"/>
    <sheet name="июнь факт" sheetId="8" state="hidden" r:id="rId8"/>
    <sheet name="июль факт" sheetId="9" state="hidden" r:id="rId9"/>
    <sheet name="август факт" sheetId="10" state="hidden" r:id="rId10"/>
    <sheet name="сентябрь факт" sheetId="11" state="hidden" r:id="rId11"/>
    <sheet name="октябрь" sheetId="12" r:id="rId12"/>
  </sheets>
  <definedNames/>
  <calcPr fullCalcOnLoad="1"/>
</workbook>
</file>

<file path=xl/sharedStrings.xml><?xml version="1.0" encoding="utf-8"?>
<sst xmlns="http://schemas.openxmlformats.org/spreadsheetml/2006/main" count="108" uniqueCount="27">
  <si>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</si>
  <si>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(квт.ч)</t>
  </si>
  <si>
    <t>№ п/п</t>
  </si>
  <si>
    <t>январь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</si>
  <si>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</si>
  <si>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</si>
  <si>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</si>
  <si>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</si>
  <si>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2020 г. по ООО "НОВИТЭН"</t>
  </si>
  <si>
    <t>февраль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</si>
  <si>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</si>
  <si>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2020 г. по ООО "НОВИТЭН"</t>
  </si>
  <si>
    <t>март</t>
  </si>
  <si>
    <t>апрель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</si>
  <si>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2020 г.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</si>
  <si>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май  2020 г. по ООО "НОВИТЭН"</t>
  </si>
  <si>
    <t>май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</si>
  <si>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июнь  2020 г.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</si>
  <si>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июль  2020 г. по ООО "НОВИТЭН"</t>
  </si>
  <si>
    <t>июль</t>
  </si>
  <si>
    <t>июнь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</si>
  <si>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август  2020 г. по ООО "НОВИТЭН"</t>
  </si>
  <si>
    <t>август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</si>
  <si>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сентябрь  2020 г. по ООО "НОВИТЭН"</t>
  </si>
  <si>
    <t>сентябрь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</si>
  <si>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октябрь  2020 г. по ООО "НОВИТЭН"</t>
  </si>
  <si>
    <t>октябрь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</si>
</sst>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40" fillId="0" borderId="17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3" t="s">
        <v>0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51940693.24498589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40117013.681503996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22944682</v>
      </c>
      <c r="E7" s="17"/>
    </row>
    <row r="8" spans="1:3" s="21" customFormat="1" ht="24.75" customHeight="1" thickBot="1">
      <c r="A8" s="18"/>
      <c r="B8" s="19" t="s">
        <v>10</v>
      </c>
      <c r="C8" s="20">
        <v>115002388.92648989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3" t="s">
        <v>21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22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41996807.700348124</v>
      </c>
      <c r="E5" s="10"/>
      <c r="F5" s="11"/>
    </row>
    <row r="6" spans="1:6" ht="41.25" customHeight="1">
      <c r="A6" s="12">
        <v>2</v>
      </c>
      <c r="B6" s="13" t="s">
        <v>6</v>
      </c>
      <c r="C6" s="14">
        <v>36425085.918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10813144.240000002</v>
      </c>
      <c r="E7" s="17"/>
    </row>
    <row r="8" spans="1:3" s="21" customFormat="1" ht="24.75" customHeight="1" thickBot="1">
      <c r="A8" s="18"/>
      <c r="B8" s="19" t="s">
        <v>10</v>
      </c>
      <c r="C8" s="20">
        <v>89235037.85834812</v>
      </c>
    </row>
    <row r="9" ht="12.75">
      <c r="E9" s="17"/>
    </row>
    <row r="10" ht="12.75">
      <c r="C10" s="17"/>
    </row>
    <row r="11" ht="12.75">
      <c r="C11" s="17"/>
    </row>
    <row r="13" ht="12.75">
      <c r="C13" s="17"/>
    </row>
    <row r="14" ht="12.75">
      <c r="C14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3" t="s">
        <v>23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24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38775953.11993676</v>
      </c>
      <c r="D5" s="17">
        <f>'январь факт'!C5+'февраль факт'!C5+'март факт'!C5+'апрель факт'!C5+'май факт'!C5+'июнь факт'!C5+'июль факт'!C5+'август факт'!C5+'сентябрь факт'!C5</f>
        <v>369057310.6699929</v>
      </c>
      <c r="E5" s="10"/>
      <c r="F5" s="11"/>
    </row>
    <row r="6" spans="1:6" ht="41.25" customHeight="1">
      <c r="A6" s="12">
        <v>2</v>
      </c>
      <c r="B6" s="13" t="s">
        <v>6</v>
      </c>
      <c r="C6" s="14">
        <v>34676074.49300001</v>
      </c>
      <c r="D6" s="17">
        <f>'январь факт'!C6+'февраль факт'!C6+'март факт'!C6+'апрель факт'!C6+'май факт'!C6+'июнь факт'!C6+'июль факт'!C6+'август факт'!C6+'сентябрь факт'!C6</f>
        <v>340451844.09675395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12831134.000000002</v>
      </c>
      <c r="D7" s="17">
        <f>'январь факт'!C7+'февраль факт'!C7+'март факт'!C7+'апрель факт'!C7+'май факт'!C7+'июнь факт'!C7+'июль факт'!C7+'август факт'!C7+'сентябрь факт'!C7</f>
        <v>160094432.266</v>
      </c>
      <c r="E7" s="17"/>
    </row>
    <row r="8" spans="1:4" s="21" customFormat="1" ht="24.75" customHeight="1" thickBot="1">
      <c r="A8" s="18"/>
      <c r="B8" s="19" t="s">
        <v>10</v>
      </c>
      <c r="C8" s="20">
        <v>86283161.61293676</v>
      </c>
      <c r="D8" s="17">
        <f>'январь факт'!C8+'февраль факт'!C8+'март факт'!C8+'апрель факт'!C8+'май факт'!C8+'июнь факт'!C8+'июль факт'!C8+'август факт'!C8+'сентябрь факт'!C8</f>
        <v>869603587.0327469</v>
      </c>
    </row>
    <row r="9" ht="12.75">
      <c r="E9" s="17"/>
    </row>
    <row r="10" ht="12.75">
      <c r="C10" s="17"/>
    </row>
    <row r="11" ht="12.75">
      <c r="C11" s="17"/>
    </row>
    <row r="13" ht="12.75">
      <c r="C13" s="17"/>
    </row>
    <row r="14" ht="12.75">
      <c r="C14" s="1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3" t="s">
        <v>25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26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41457809.128805034</v>
      </c>
      <c r="D5" s="17"/>
      <c r="E5" s="10"/>
      <c r="F5" s="11"/>
    </row>
    <row r="6" spans="1:6" ht="41.25" customHeight="1">
      <c r="A6" s="12">
        <v>2</v>
      </c>
      <c r="B6" s="13" t="s">
        <v>6</v>
      </c>
      <c r="C6" s="14">
        <v>36872069.447000004</v>
      </c>
      <c r="D6" s="17"/>
      <c r="E6" s="15"/>
      <c r="F6" s="11"/>
    </row>
    <row r="7" spans="1:5" ht="21" customHeight="1" thickBot="1">
      <c r="A7" s="7">
        <v>3</v>
      </c>
      <c r="B7" s="8" t="s">
        <v>7</v>
      </c>
      <c r="C7" s="16">
        <v>22397333</v>
      </c>
      <c r="D7" s="17"/>
      <c r="E7" s="17"/>
    </row>
    <row r="8" spans="1:4" s="21" customFormat="1" ht="24.75" customHeight="1" thickBot="1">
      <c r="A8" s="18"/>
      <c r="B8" s="19" t="s">
        <v>10</v>
      </c>
      <c r="C8" s="20">
        <v>100727211.57580504</v>
      </c>
      <c r="D8" s="17"/>
    </row>
    <row r="9" ht="12.75">
      <c r="E9" s="17"/>
    </row>
    <row r="10" ht="12.75">
      <c r="C10" s="17"/>
    </row>
    <row r="11" ht="12.75">
      <c r="C11" s="17"/>
    </row>
    <row r="13" ht="12.75">
      <c r="C13" s="17"/>
    </row>
    <row r="14" ht="12.75">
      <c r="C14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3" t="s">
        <v>8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50627288</v>
      </c>
      <c r="E5" s="10"/>
      <c r="F5" s="11"/>
    </row>
    <row r="6" spans="1:6" ht="41.25" customHeight="1">
      <c r="A6" s="12">
        <v>2</v>
      </c>
      <c r="B6" s="13" t="s">
        <v>6</v>
      </c>
      <c r="C6" s="14">
        <v>42314387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15924700</v>
      </c>
      <c r="E7" s="17"/>
    </row>
    <row r="8" spans="1:3" s="21" customFormat="1" ht="24.75" customHeight="1" thickBot="1">
      <c r="A8" s="18"/>
      <c r="B8" s="19" t="s">
        <v>10</v>
      </c>
      <c r="C8" s="20">
        <v>108866375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3" t="s">
        <v>8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48140931.004028834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40798501.046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21038270</v>
      </c>
      <c r="E7" s="15"/>
    </row>
    <row r="8" spans="1:5" s="21" customFormat="1" ht="24.75" customHeight="1" thickBot="1">
      <c r="A8" s="18"/>
      <c r="B8" s="19" t="s">
        <v>10</v>
      </c>
      <c r="C8" s="20">
        <v>109977702.05002883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3" t="s">
        <v>11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12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52632796</v>
      </c>
      <c r="E5" s="10"/>
      <c r="F5" s="11"/>
    </row>
    <row r="6" spans="1:6" ht="41.25" customHeight="1">
      <c r="A6" s="12">
        <v>2</v>
      </c>
      <c r="B6" s="13" t="s">
        <v>6</v>
      </c>
      <c r="C6" s="14">
        <v>36725214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15924700</v>
      </c>
      <c r="E7" s="17"/>
    </row>
    <row r="8" spans="1:6" s="21" customFormat="1" ht="24.75" customHeight="1" thickBot="1">
      <c r="A8" s="18"/>
      <c r="B8" s="19" t="s">
        <v>10</v>
      </c>
      <c r="C8" s="20">
        <v>105282710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55.125" style="0" customWidth="1"/>
    <col min="3" max="3" width="37.75390625" style="0" customWidth="1"/>
    <col min="5" max="5" width="16.625" style="0" customWidth="1"/>
    <col min="6" max="6" width="17.125" style="0" customWidth="1"/>
  </cols>
  <sheetData>
    <row r="1" spans="1:8" ht="50.25" customHeight="1">
      <c r="A1" s="23" t="s">
        <v>11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12</v>
      </c>
      <c r="C4" s="5" t="s">
        <v>4</v>
      </c>
    </row>
    <row r="5" spans="1:6" ht="33" customHeight="1">
      <c r="A5" s="7">
        <v>1</v>
      </c>
      <c r="B5" s="8" t="s">
        <v>5</v>
      </c>
      <c r="C5" s="9">
        <v>45669127.49806996</v>
      </c>
      <c r="E5" s="10"/>
      <c r="F5" s="11"/>
    </row>
    <row r="6" spans="1:6" ht="23.25" customHeight="1">
      <c r="A6" s="12">
        <v>2</v>
      </c>
      <c r="B6" s="13" t="s">
        <v>6</v>
      </c>
      <c r="C6" s="14">
        <v>36959129.115150005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23795793.999999996</v>
      </c>
      <c r="E7" s="17"/>
    </row>
    <row r="8" spans="1:6" s="21" customFormat="1" ht="24.75" customHeight="1" thickBot="1">
      <c r="A8" s="18"/>
      <c r="B8" s="19" t="s">
        <v>10</v>
      </c>
      <c r="C8" s="20">
        <v>106424050.61321996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18" sqref="D18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3" t="s">
        <v>14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39123161.799358495</v>
      </c>
      <c r="E5" s="10"/>
      <c r="F5" s="11"/>
    </row>
    <row r="6" spans="1:6" ht="41.25" customHeight="1">
      <c r="A6" s="12">
        <v>2</v>
      </c>
      <c r="B6" s="13" t="s">
        <v>6</v>
      </c>
      <c r="C6" s="14">
        <v>37506383.6746</v>
      </c>
      <c r="E6" s="15"/>
      <c r="F6" s="11"/>
    </row>
    <row r="7" spans="1:5" ht="21" customHeight="1" thickBot="1">
      <c r="A7" s="7">
        <v>3</v>
      </c>
      <c r="B7" s="8" t="s">
        <v>7</v>
      </c>
      <c r="C7" s="22">
        <v>17288168</v>
      </c>
      <c r="E7" s="17"/>
    </row>
    <row r="8" spans="1:6" s="21" customFormat="1" ht="24.75" customHeight="1" thickBot="1">
      <c r="A8" s="18"/>
      <c r="B8" s="19" t="s">
        <v>10</v>
      </c>
      <c r="C8" s="20">
        <v>93917713.47395849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39" sqref="B39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4.125" style="0" customWidth="1"/>
  </cols>
  <sheetData>
    <row r="1" spans="1:8" ht="50.25" customHeight="1">
      <c r="A1" s="23" t="s">
        <v>15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16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32554573.29610318</v>
      </c>
      <c r="E5" s="10"/>
      <c r="F5" s="11"/>
    </row>
    <row r="6" spans="1:6" ht="41.25" customHeight="1">
      <c r="A6" s="12">
        <v>2</v>
      </c>
      <c r="B6" s="13" t="s">
        <v>6</v>
      </c>
      <c r="C6" s="14">
        <v>38961165.64209999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19313206.900000002</v>
      </c>
      <c r="E7" s="17"/>
    </row>
    <row r="8" spans="1:6" s="21" customFormat="1" ht="24.75" customHeight="1" thickBot="1">
      <c r="A8" s="18"/>
      <c r="B8" s="19" t="s">
        <v>10</v>
      </c>
      <c r="C8" s="20">
        <v>90828945.83820318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8" sqref="C18"/>
    </sheetView>
  </sheetViews>
  <sheetFormatPr defaultColWidth="9.00390625" defaultRowHeight="12.75"/>
  <cols>
    <col min="2" max="2" width="55.125" style="0" customWidth="1"/>
    <col min="3" max="3" width="37.75390625" style="0" customWidth="1"/>
    <col min="4" max="4" width="8.25390625" style="0" customWidth="1"/>
    <col min="5" max="5" width="9.125" style="0" hidden="1" customWidth="1"/>
    <col min="6" max="6" width="17.125" style="0" customWidth="1"/>
  </cols>
  <sheetData>
    <row r="1" spans="1:8" ht="50.25" customHeight="1">
      <c r="A1" s="23" t="s">
        <v>17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20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33577658.01622968</v>
      </c>
      <c r="E5" s="10"/>
      <c r="F5" s="11"/>
    </row>
    <row r="6" spans="1:6" ht="41.25" customHeight="1">
      <c r="A6" s="12">
        <v>2</v>
      </c>
      <c r="B6" s="13" t="s">
        <v>6</v>
      </c>
      <c r="C6" s="14">
        <v>37563005.484000005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14205633.32</v>
      </c>
      <c r="E7" s="17"/>
    </row>
    <row r="8" spans="1:6" s="21" customFormat="1" ht="24.75" customHeight="1" thickBot="1">
      <c r="A8" s="18"/>
      <c r="B8" s="19" t="s">
        <v>10</v>
      </c>
      <c r="C8" s="20">
        <v>85346296.8202297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55.125" style="0" customWidth="1"/>
    <col min="3" max="3" width="31.00390625" style="0" customWidth="1"/>
    <col min="4" max="4" width="8.25390625" style="0" customWidth="1"/>
    <col min="5" max="5" width="9.125" style="0" hidden="1" customWidth="1"/>
    <col min="6" max="6" width="17.125" style="0" customWidth="1"/>
  </cols>
  <sheetData>
    <row r="1" spans="1:8" ht="50.25" customHeight="1">
      <c r="A1" s="23" t="s">
        <v>18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37278404.990932</v>
      </c>
      <c r="E5" s="10"/>
      <c r="F5" s="11"/>
    </row>
    <row r="6" spans="1:6" ht="41.25" customHeight="1">
      <c r="A6" s="12">
        <v>2</v>
      </c>
      <c r="B6" s="13" t="s">
        <v>6</v>
      </c>
      <c r="C6" s="14">
        <v>37445485.04239999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17864399.806</v>
      </c>
      <c r="E7" s="17"/>
    </row>
    <row r="8" spans="1:6" s="21" customFormat="1" ht="24.75" customHeight="1" thickBot="1">
      <c r="A8" s="18"/>
      <c r="B8" s="19" t="s">
        <v>10</v>
      </c>
      <c r="C8" s="20">
        <v>92588289.83933198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2020-11-30T13:20:25Z</dcterms:modified>
  <cp:category/>
  <cp:version/>
  <cp:contentType/>
  <cp:contentStatus/>
</cp:coreProperties>
</file>