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385" windowHeight="12540" tabRatio="596" firstSheet="44" activeTab="48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  <sheet name="05-2022" sheetId="41" r:id="rId41"/>
    <sheet name="06-2022" sheetId="42" r:id="rId42"/>
    <sheet name="07-2022" sheetId="43" r:id="rId43"/>
    <sheet name="08-2022" sheetId="44" r:id="rId44"/>
    <sheet name="09-2022" sheetId="45" r:id="rId45"/>
    <sheet name="10-2022 " sheetId="46" r:id="rId46"/>
    <sheet name="11-2022" sheetId="47" r:id="rId47"/>
    <sheet name="12-2022" sheetId="48" r:id="rId48"/>
    <sheet name="01-2023" sheetId="49" r:id="rId49"/>
  </sheets>
  <definedNames>
    <definedName name="_xlnm.Print_Area" localSheetId="24">'01-2021'!$A$1:$J$19</definedName>
    <definedName name="_xlnm.Print_Area" localSheetId="36">'01-2022'!$A$1:$J$19</definedName>
    <definedName name="_xlnm.Print_Area" localSheetId="48">'01-2023'!$A$1:$J$19</definedName>
    <definedName name="_xlnm.Print_Area" localSheetId="25">'02 -2021'!$A$1:$J$19</definedName>
    <definedName name="_xlnm.Print_Area" localSheetId="37">'02-2022'!$A$1:$J$19</definedName>
    <definedName name="_xlnm.Print_Area" localSheetId="26">'03 -2021'!$A$1:$J$19</definedName>
    <definedName name="_xlnm.Print_Area" localSheetId="38">'03-2022'!$A$1:$J$19</definedName>
    <definedName name="_xlnm.Print_Area" localSheetId="27">'04 -2021'!$A$1:$J$19</definedName>
    <definedName name="_xlnm.Print_Area" localSheetId="39">'04-2022'!$A$1:$J$19</definedName>
    <definedName name="_xlnm.Print_Area" localSheetId="28">'05 -2021'!$A$1:$J$19</definedName>
    <definedName name="_xlnm.Print_Area" localSheetId="40">'05-2022'!$A$1:$J$19</definedName>
    <definedName name="_xlnm.Print_Area" localSheetId="29">'06 -2021'!$A$1:$J$19</definedName>
    <definedName name="_xlnm.Print_Area" localSheetId="41">'06-2022'!$A$1:$J$19</definedName>
    <definedName name="_xlnm.Print_Area" localSheetId="30">'07 -2021'!$A$1:$J$19</definedName>
    <definedName name="_xlnm.Print_Area" localSheetId="42">'07-2022'!$A$1:$J$19</definedName>
    <definedName name="_xlnm.Print_Area" localSheetId="31">'08 -2021'!$A$1:$J$19</definedName>
    <definedName name="_xlnm.Print_Area" localSheetId="43">'08-2022'!$A$1:$J$19</definedName>
    <definedName name="_xlnm.Print_Area" localSheetId="32">'09 -2021'!$A$1:$J$19</definedName>
    <definedName name="_xlnm.Print_Area" localSheetId="44">'09-2022'!$A$1:$J$19</definedName>
    <definedName name="_xlnm.Print_Area" localSheetId="33">'10 -2021'!$A$1:$J$19</definedName>
    <definedName name="_xlnm.Print_Area" localSheetId="45">'10-2022 '!$A$1:$J$19</definedName>
    <definedName name="_xlnm.Print_Area" localSheetId="34">'11 -2021'!$A$1:$J$19</definedName>
    <definedName name="_xlnm.Print_Area" localSheetId="46">'11-2022'!$A$1:$J$19</definedName>
    <definedName name="_xlnm.Print_Area" localSheetId="35">'12 -2021'!$A$1:$J$19</definedName>
    <definedName name="_xlnm.Print_Area" localSheetId="47">'12-2022'!$A$1:$J$19</definedName>
  </definedNames>
  <calcPr fullCalcOnLoad="1"/>
</workbook>
</file>

<file path=xl/sharedStrings.xml><?xml version="1.0" encoding="utf-8"?>
<sst xmlns="http://schemas.openxmlformats.org/spreadsheetml/2006/main" count="1176" uniqueCount="73">
  <si>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</si>
  <si>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</si>
  <si>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</si>
  <si>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</si>
  <si>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</si>
  <si>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</si>
  <si>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</si>
  <si>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</si>
  <si>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</si>
  <si>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</si>
  <si>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</si>
  <si>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</si>
  <si>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</si>
  <si>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</si>
  <si>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</si>
  <si>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</si>
  <si>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</si>
  <si>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</si>
  <si>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</si>
  <si>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</si>
  <si>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</si>
  <si>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</si>
  <si>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</si>
  <si>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</si>
  <si>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</si>
  <si>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</si>
  <si>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</si>
  <si>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</si>
  <si>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</si>
  <si>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</si>
  <si>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</si>
  <si>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</si>
  <si>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</si>
  <si>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</si>
  <si>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</si>
  <si>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</si>
  <si>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</si>
  <si>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</si>
  <si>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</si>
  <si>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</si>
  <si>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</si>
  <si>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</si>
  <si>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</si>
  <si>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</si>
  <si>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</si>
  <si>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</si>
  <si>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</si>
  <si>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</si>
  <si>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</si>
  <si>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</si>
  <si>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</si>
  <si>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</si>
  <si>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</si>
  <si>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</si>
  <si>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</si>
  <si>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</si>
  <si>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</si>
  <si>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</si>
  <si>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</si>
  <si>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</si>
  <si>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</si>
  <si>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</si>
  <si>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</si>
  <si>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</si>
  <si>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</si>
  <si>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</si>
  <si>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</si>
  <si>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</si>
  <si>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</si>
  <si>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</si>
  <si>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</si>
  <si>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</si>
  <si>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Январь 2023г.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</si>
</sst>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2518.22</v>
      </c>
      <c r="D11" s="15">
        <v>0</v>
      </c>
      <c r="E11" s="14">
        <v>2.52</v>
      </c>
      <c r="F11" s="14">
        <v>5.59</v>
      </c>
      <c r="G11" s="30">
        <f>C11+D11+E11+F11</f>
        <v>2526.33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2518.22</v>
      </c>
      <c r="D13" s="34">
        <v>0</v>
      </c>
      <c r="E13" s="33">
        <v>360.01</v>
      </c>
      <c r="F13" s="33">
        <f>F11</f>
        <v>5.59</v>
      </c>
      <c r="G13" s="35">
        <f>C13+D13+E13+F13</f>
        <v>2883.8199999999997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2782.73</v>
      </c>
      <c r="D11" s="15">
        <v>0</v>
      </c>
      <c r="E11" s="14">
        <v>2.52</v>
      </c>
      <c r="F11" s="14">
        <v>5.56</v>
      </c>
      <c r="G11" s="30">
        <f>C11+D11+E11+F11</f>
        <v>2790.81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2782.73</v>
      </c>
      <c r="D13" s="34">
        <v>0</v>
      </c>
      <c r="E13" s="33">
        <v>360.01</v>
      </c>
      <c r="F13" s="33">
        <f>F11</f>
        <v>5.56</v>
      </c>
      <c r="G13" s="35">
        <f>C13+D13+E13+F13</f>
        <v>3148.2999999999997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2826.17</v>
      </c>
      <c r="D11" s="15">
        <v>0</v>
      </c>
      <c r="E11" s="14">
        <v>362.95</v>
      </c>
      <c r="F11" s="14">
        <v>5.15</v>
      </c>
      <c r="G11" s="30">
        <f>C11+D11+E11+F11</f>
        <v>3194.27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2826.17</v>
      </c>
      <c r="D13" s="34">
        <v>0</v>
      </c>
      <c r="E13" s="33">
        <v>363.46</v>
      </c>
      <c r="F13" s="33">
        <f>F11</f>
        <v>5.15</v>
      </c>
      <c r="G13" s="35">
        <f>C13+D13+E13+F13</f>
        <v>3194.78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17" sqref="S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2843.47</v>
      </c>
      <c r="D11" s="15">
        <v>0</v>
      </c>
      <c r="E11" s="14">
        <v>362.95</v>
      </c>
      <c r="F11" s="14">
        <v>6.89</v>
      </c>
      <c r="G11" s="30">
        <f>C11+D11+E11+F11</f>
        <v>3213.3099999999995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2843.47</v>
      </c>
      <c r="D13" s="34">
        <v>0</v>
      </c>
      <c r="E13" s="33">
        <v>363.46</v>
      </c>
      <c r="F13" s="33">
        <f>F11</f>
        <v>6.89</v>
      </c>
      <c r="G13" s="35">
        <f>C13+D13+E13+F13</f>
        <v>3213.8199999999997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M18" sqref="M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2745.08</v>
      </c>
      <c r="D11" s="15">
        <v>0</v>
      </c>
      <c r="E11" s="14">
        <v>362.95</v>
      </c>
      <c r="F11" s="14">
        <v>7.25</v>
      </c>
      <c r="G11" s="30">
        <f>C11+D11+E11+F11</f>
        <v>3115.2799999999997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2745.08</v>
      </c>
      <c r="D13" s="34">
        <v>0</v>
      </c>
      <c r="E13" s="33">
        <v>363.46</v>
      </c>
      <c r="F13" s="33">
        <f>F11</f>
        <v>7.25</v>
      </c>
      <c r="G13" s="35">
        <f>C13+D13+E13+F13</f>
        <v>3115.79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6" sqref="S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2497.65</v>
      </c>
      <c r="D11" s="15">
        <v>0</v>
      </c>
      <c r="E11" s="14">
        <v>362.95</v>
      </c>
      <c r="F11" s="14">
        <v>7.01</v>
      </c>
      <c r="G11" s="30">
        <f>C11+D11+E11+F11</f>
        <v>2867.61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2497.65</v>
      </c>
      <c r="D13" s="34">
        <v>0</v>
      </c>
      <c r="E13" s="33">
        <v>363.46</v>
      </c>
      <c r="F13" s="33">
        <f>F11</f>
        <v>7.01</v>
      </c>
      <c r="G13" s="35">
        <f>C13+D13+E13+F13</f>
        <v>2868.1200000000003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H13" sqref="H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2518.38</v>
      </c>
      <c r="D11" s="15">
        <v>0</v>
      </c>
      <c r="E11" s="14">
        <v>362.95</v>
      </c>
      <c r="F11" s="14">
        <v>6.64</v>
      </c>
      <c r="G11" s="30">
        <f>C11+D11+E11+F11</f>
        <v>2887.97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2518.38</v>
      </c>
      <c r="D13" s="34">
        <v>0</v>
      </c>
      <c r="E13" s="33">
        <v>363.46</v>
      </c>
      <c r="F13" s="33">
        <f>F11</f>
        <v>6.64</v>
      </c>
      <c r="G13" s="35">
        <f>C13+D13+E13+F13</f>
        <v>2888.48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R15" sqref="R1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2637.91</v>
      </c>
      <c r="D11" s="15">
        <v>0</v>
      </c>
      <c r="E11" s="14">
        <v>495.34</v>
      </c>
      <c r="F11" s="14">
        <v>6.32</v>
      </c>
      <c r="G11" s="30">
        <f>C11+D11+E11+F11</f>
        <v>3139.57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2637.91</v>
      </c>
      <c r="D13" s="34">
        <v>0</v>
      </c>
      <c r="E13" s="33">
        <v>400.43</v>
      </c>
      <c r="F13" s="33">
        <f>F11</f>
        <v>6.32</v>
      </c>
      <c r="G13" s="35">
        <f>C13+D13+E13+F13</f>
        <v>3044.66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P13" sqref="P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2697.17</v>
      </c>
      <c r="D11" s="15">
        <v>0</v>
      </c>
      <c r="E11" s="14">
        <v>495.34</v>
      </c>
      <c r="F11" s="14">
        <v>6.85</v>
      </c>
      <c r="G11" s="30">
        <f>C11+D11+E11+F11</f>
        <v>3199.36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2697.17</v>
      </c>
      <c r="D13" s="34">
        <v>0</v>
      </c>
      <c r="E13" s="33">
        <v>400.43</v>
      </c>
      <c r="F13" s="33">
        <f>F11</f>
        <v>6.85</v>
      </c>
      <c r="G13" s="35">
        <f>C13+D13+E13+F13</f>
        <v>3104.45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Боровских Юлия Сергеевна</cp:lastModifiedBy>
  <cp:lastPrinted>2018-08-17T07:25:04Z</cp:lastPrinted>
  <dcterms:created xsi:type="dcterms:W3CDTF">2012-06-06T06:37:11Z</dcterms:created>
  <dcterms:modified xsi:type="dcterms:W3CDTF">2023-02-14T05:21:41Z</dcterms:modified>
  <cp:category/>
  <cp:version/>
  <cp:contentType/>
  <cp:contentStatus/>
</cp:coreProperties>
</file>