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80" yWindow="270" windowWidth="6780" windowHeight="8145" activeTab="0"/>
  </bookViews>
  <sheets>
    <sheet name="апрель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<sst xmlns="http://schemas.openxmlformats.org/spreadsheetml/2006/main" count="13" uniqueCount="13">
  <si>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(квт.ч)</t>
  </si>
  <si>
    <t>№ п/п</t>
  </si>
  <si>
    <t>ИТОГО</t>
  </si>
  <si>
    <t>Население и приравненные к нему потребители</t>
  </si>
  <si>
    <t xml:space="preserve">Объем потерь ТСО </t>
  </si>
  <si>
    <t>Потребители, рассчитывающиеся по одноставочному тарифу</t>
  </si>
  <si>
    <t>ВСЕГО по ООО "НОВИТЭН"</t>
  </si>
  <si>
    <t>ВН</t>
  </si>
  <si>
    <t>СН1</t>
  </si>
  <si>
    <t>СН2</t>
  </si>
  <si>
    <t>НН</t>
  </si>
  <si>
    <t>апрель</t>
  </si>
  <si>
    <t>Объем фактического полезного отпуска электроэнергии и мощности по тарифным группам в разрезе территориальных сетевых организаций (с выделением поставки электроэнергии населению) за апрель 2023 г. по ООО "НОВИТЭН"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</si>
</sst>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р_._-;\-* #,##0_р_._-;_-* &quot;-&quot;??_р_._-;_-@_-"/>
    <numFmt numFmtId="173" formatCode="0.0"/>
    <numFmt numFmtId="174" formatCode="0.0000"/>
    <numFmt numFmtId="175" formatCode="0.000"/>
    <numFmt numFmtId="176" formatCode="#,##0.0"/>
    <numFmt numFmtId="177" formatCode="#,##0.000"/>
    <numFmt numFmtId="178" formatCode="#,##0.0000"/>
    <numFmt numFmtId="179" formatCode="#,##0.00000"/>
    <numFmt numFmtId="180" formatCode="#,##0.000000"/>
    <numFmt numFmtId="181" formatCode="#,##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Arial Cyr"/>
      <family val="0"/>
    </font>
    <font>
      <sz val="12"/>
      <name val="Arial Cyr"/>
      <family val="0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4" fillId="0" borderId="0">
      <alignment horizontal="left"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21" fillId="31" borderId="8" applyNumberFormat="0" applyFont="0" applyAlignment="0" applyProtection="0"/>
    <xf numFmtId="9" fontId="2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right"/>
    </xf>
    <xf numFmtId="0" fontId="3" fillId="0" borderId="10" xfId="0" applyFont="1" applyBorder="1" applyAlignment="1">
      <alignment horizontal="center"/>
    </xf>
    <xf numFmtId="17" fontId="2" fillId="0" borderId="11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13" xfId="0" applyFont="1" applyBorder="1" applyAlignment="1">
      <alignment horizontal="center"/>
    </xf>
    <xf numFmtId="3" fontId="0" fillId="0" borderId="0" xfId="0" applyNumberFormat="1" applyAlignment="1">
      <alignment/>
    </xf>
    <xf numFmtId="0" fontId="3" fillId="0" borderId="14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0" xfId="0" applyFont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3" fontId="3" fillId="0" borderId="15" xfId="0" applyNumberFormat="1" applyFont="1" applyBorder="1" applyAlignment="1">
      <alignment/>
    </xf>
    <xf numFmtId="3" fontId="3" fillId="0" borderId="16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3" fontId="3" fillId="0" borderId="17" xfId="0" applyNumberFormat="1" applyFont="1" applyBorder="1" applyAlignment="1">
      <alignment/>
    </xf>
    <xf numFmtId="17" fontId="2" fillId="0" borderId="12" xfId="0" applyNumberFormat="1" applyFont="1" applyBorder="1" applyAlignment="1">
      <alignment horizontal="center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2" fillId="0" borderId="11" xfId="0" applyFont="1" applyBorder="1" applyAlignment="1">
      <alignment wrapText="1"/>
    </xf>
    <xf numFmtId="3" fontId="3" fillId="0" borderId="19" xfId="0" applyNumberFormat="1" applyFont="1" applyBorder="1" applyAlignment="1">
      <alignment wrapText="1"/>
    </xf>
    <xf numFmtId="3" fontId="3" fillId="0" borderId="20" xfId="0" applyNumberFormat="1" applyFont="1" applyBorder="1" applyAlignment="1">
      <alignment wrapText="1"/>
    </xf>
    <xf numFmtId="3" fontId="3" fillId="0" borderId="21" xfId="0" applyNumberFormat="1" applyFont="1" applyBorder="1" applyAlignment="1">
      <alignment wrapText="1"/>
    </xf>
    <xf numFmtId="3" fontId="2" fillId="0" borderId="11" xfId="0" applyNumberFormat="1" applyFont="1" applyBorder="1" applyAlignment="1">
      <alignment wrapText="1"/>
    </xf>
    <xf numFmtId="0" fontId="2" fillId="0" borderId="0" xfId="0" applyFont="1" applyAlignment="1">
      <alignment horizont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5"/>
  <sheetViews>
    <sheetView tabSelected="1" zoomScalePageLayoutView="0" workbookViewId="0" topLeftCell="A1">
      <selection activeCell="A1" sqref="A1:G1"/>
    </sheetView>
  </sheetViews>
  <sheetFormatPr defaultColWidth="9.00390625" defaultRowHeight="12.75"/>
  <cols>
    <col min="1" max="1" width="8.375" style="0" customWidth="1"/>
    <col min="2" max="2" width="36.625" style="0" customWidth="1"/>
    <col min="3" max="4" width="9.875" style="0" customWidth="1"/>
    <col min="5" max="5" width="13.75390625" style="0" customWidth="1"/>
    <col min="6" max="6" width="13.375" style="0" customWidth="1"/>
    <col min="7" max="7" width="16.00390625" style="0" customWidth="1"/>
    <col min="8" max="8" width="11.375" style="0" customWidth="1"/>
    <col min="9" max="9" width="12.75390625" style="0" bestFit="1" customWidth="1"/>
    <col min="10" max="10" width="8.875" style="0" bestFit="1" customWidth="1"/>
    <col min="11" max="11" width="10.125" style="0" bestFit="1" customWidth="1"/>
  </cols>
  <sheetData>
    <row r="1" spans="1:12" ht="50.25" customHeight="1">
      <c r="A1" s="30" t="s">
        <v>12</v>
      </c>
      <c r="B1" s="30"/>
      <c r="C1" s="30"/>
      <c r="D1" s="30"/>
      <c r="E1" s="30"/>
      <c r="F1" s="30"/>
      <c r="G1" s="30"/>
      <c r="H1" s="1"/>
      <c r="I1" s="1"/>
      <c r="J1" s="1"/>
      <c r="K1" s="1"/>
      <c r="L1" s="1"/>
    </row>
    <row r="2" spans="1:12" ht="12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ht="16.5" thickBot="1">
      <c r="G3" s="2" t="s">
        <v>0</v>
      </c>
    </row>
    <row r="4" spans="1:7" s="6" customFormat="1" ht="22.5" customHeight="1" thickBot="1">
      <c r="A4" s="3" t="s">
        <v>1</v>
      </c>
      <c r="B4" s="4" t="s">
        <v>11</v>
      </c>
      <c r="C4" s="21" t="s">
        <v>7</v>
      </c>
      <c r="D4" s="21" t="s">
        <v>8</v>
      </c>
      <c r="E4" s="21" t="s">
        <v>9</v>
      </c>
      <c r="F4" s="21" t="s">
        <v>10</v>
      </c>
      <c r="G4" s="5" t="s">
        <v>2</v>
      </c>
    </row>
    <row r="5" spans="1:11" ht="45.75" customHeight="1">
      <c r="A5" s="7">
        <v>1</v>
      </c>
      <c r="B5" s="15" t="s">
        <v>5</v>
      </c>
      <c r="C5" s="22"/>
      <c r="D5" s="26">
        <v>11957</v>
      </c>
      <c r="E5" s="26">
        <v>26468367</v>
      </c>
      <c r="F5" s="26">
        <v>20499189</v>
      </c>
      <c r="G5" s="17">
        <f>G8-G7-G6</f>
        <v>46979513</v>
      </c>
      <c r="H5" s="8"/>
      <c r="I5" s="13"/>
      <c r="J5" s="14"/>
      <c r="K5" s="8"/>
    </row>
    <row r="6" spans="1:10" ht="38.25" customHeight="1">
      <c r="A6" s="9">
        <v>2</v>
      </c>
      <c r="B6" s="16" t="s">
        <v>3</v>
      </c>
      <c r="C6" s="23"/>
      <c r="D6" s="27"/>
      <c r="E6" s="27">
        <v>306189</v>
      </c>
      <c r="F6" s="27">
        <v>37602156</v>
      </c>
      <c r="G6" s="18">
        <f>E6+F6</f>
        <v>37908345</v>
      </c>
      <c r="H6" s="8"/>
      <c r="I6" s="13"/>
      <c r="J6" s="14"/>
    </row>
    <row r="7" spans="1:9" ht="24.75" customHeight="1" thickBot="1">
      <c r="A7" s="7">
        <v>3</v>
      </c>
      <c r="B7" s="15" t="s">
        <v>4</v>
      </c>
      <c r="C7" s="24"/>
      <c r="D7" s="28"/>
      <c r="E7" s="28"/>
      <c r="F7" s="28">
        <v>14382999</v>
      </c>
      <c r="G7" s="20">
        <f>F7</f>
        <v>14382999</v>
      </c>
      <c r="H7" s="8"/>
      <c r="I7" s="13"/>
    </row>
    <row r="8" spans="1:9" s="12" customFormat="1" ht="24.75" customHeight="1" thickBot="1">
      <c r="A8" s="10"/>
      <c r="B8" s="11" t="s">
        <v>6</v>
      </c>
      <c r="C8" s="25">
        <f>C5+C6+C7</f>
        <v>0</v>
      </c>
      <c r="D8" s="29">
        <f>D5+D6+D7</f>
        <v>11957</v>
      </c>
      <c r="E8" s="29">
        <f>E5+E6+E7</f>
        <v>26774556</v>
      </c>
      <c r="F8" s="29">
        <f>F5+F6+F7</f>
        <v>72484344</v>
      </c>
      <c r="G8" s="19">
        <v>99270857</v>
      </c>
      <c r="H8" s="8"/>
      <c r="I8" s="13"/>
    </row>
    <row r="9" ht="12.75">
      <c r="I9" s="8"/>
    </row>
    <row r="10" ht="12.75">
      <c r="G10" s="8"/>
    </row>
    <row r="11" ht="12.75">
      <c r="G11" s="8"/>
    </row>
    <row r="12" ht="12.75">
      <c r="G12" s="8"/>
    </row>
    <row r="13" ht="12.75">
      <c r="H13" s="8"/>
    </row>
    <row r="14" ht="12.75">
      <c r="G14" s="8"/>
    </row>
    <row r="15" ht="12.75">
      <c r="G15" s="8"/>
    </row>
  </sheetData>
  <sheetProtection/>
  <mergeCells count="1">
    <mergeCell ref="A1:G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aksenova_sv</dc:creator>
  <cp:keywords/>
  <dc:description/>
  <cp:lastModifiedBy>Гулуй Виктория Сергеевна</cp:lastModifiedBy>
  <cp:lastPrinted>2013-08-26T09:02:57Z</cp:lastPrinted>
  <dcterms:created xsi:type="dcterms:W3CDTF">2013-08-26T09:01:22Z</dcterms:created>
  <dcterms:modified xsi:type="dcterms:W3CDTF">2023-05-10T09:34:58Z</dcterms:modified>
  <cp:category/>
  <cp:version/>
  <cp:contentType/>
  <cp:contentStatus/>
</cp:coreProperties>
</file>