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14685" windowHeight="12435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<sst xmlns="http://schemas.openxmlformats.org/spreadsheetml/2006/main" count="13" uniqueCount="13">
  <si>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</si>
  <si>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</si>
  <si>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</si>
  <si>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Потребители, рассчитывающиеся по одноставочному тарифу</t>
  </si>
  <si>
    <t>Население и приравненные к нему потребители</t>
  </si>
  <si>
    <t xml:space="preserve">Объем потерь ТСО </t>
  </si>
  <si>
    <t>ВСЕГО по ООО "НОВИТЭН"</t>
  </si>
  <si>
    <t>ВН</t>
  </si>
  <si>
    <t>СН1</t>
  </si>
  <si>
    <t>СН2</t>
  </si>
  <si>
    <t>НН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</si>
  <si>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июль 2023 г. по ООО "НОВИТЭН"</t>
  </si>
  <si>
    <t>июль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</si>
</sst>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 horizontal="left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3" fontId="3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3" fontId="3" fillId="0" borderId="16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3" fontId="3" fillId="0" borderId="19" xfId="0" applyNumberFormat="1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3" fontId="3" fillId="0" borderId="21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8.375" style="0" customWidth="1"/>
    <col min="2" max="2" width="35.375" style="0" customWidth="1"/>
    <col min="3" max="3" width="11.125" style="0" customWidth="1"/>
    <col min="4" max="4" width="11.625" style="0" customWidth="1"/>
    <col min="5" max="5" width="13.75390625" style="0" customWidth="1"/>
    <col min="6" max="6" width="13.375" style="0" customWidth="1"/>
    <col min="7" max="7" width="16.00390625" style="0" customWidth="1"/>
    <col min="8" max="8" width="11.75390625" style="0" customWidth="1"/>
    <col min="9" max="9" width="12.75390625" style="0" bestFit="1" customWidth="1"/>
    <col min="10" max="10" width="8.875" style="0" bestFit="1" customWidth="1"/>
  </cols>
  <sheetData>
    <row r="1" spans="1:12" ht="50.25" customHeight="1">
      <c r="A1" s="28" t="s">
        <v>11</v>
      </c>
      <c r="B1" s="28"/>
      <c r="C1" s="28"/>
      <c r="D1" s="28"/>
      <c r="E1" s="28"/>
      <c r="F1" s="28"/>
      <c r="G1" s="28"/>
      <c r="H1" s="1"/>
      <c r="I1" s="1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12</v>
      </c>
      <c r="C4" s="20" t="s">
        <v>7</v>
      </c>
      <c r="D4" s="20" t="s">
        <v>8</v>
      </c>
      <c r="E4" s="20" t="s">
        <v>9</v>
      </c>
      <c r="F4" s="20" t="s">
        <v>10</v>
      </c>
      <c r="G4" s="5" t="s">
        <v>2</v>
      </c>
    </row>
    <row r="5" spans="1:10" ht="46.5" customHeight="1">
      <c r="A5" s="7">
        <v>1</v>
      </c>
      <c r="B5" s="8" t="s">
        <v>3</v>
      </c>
      <c r="C5" s="21">
        <v>104296.880048</v>
      </c>
      <c r="D5" s="24">
        <v>6195</v>
      </c>
      <c r="E5" s="24">
        <v>25016847.059419006</v>
      </c>
      <c r="F5" s="24">
        <v>13272638.98221</v>
      </c>
      <c r="G5" s="9">
        <f>G8-G7-G6</f>
        <v>38399977.76589</v>
      </c>
      <c r="H5" s="15"/>
      <c r="I5" s="10"/>
      <c r="J5" s="11"/>
    </row>
    <row r="6" spans="1:10" ht="41.25" customHeight="1">
      <c r="A6" s="12">
        <v>2</v>
      </c>
      <c r="B6" s="13" t="s">
        <v>4</v>
      </c>
      <c r="C6" s="22"/>
      <c r="D6" s="25"/>
      <c r="E6" s="25">
        <v>193276</v>
      </c>
      <c r="F6" s="25">
        <v>35022556.23411</v>
      </c>
      <c r="G6" s="14">
        <f>C6+D6+E6+F6</f>
        <v>35215832.23411</v>
      </c>
      <c r="H6" s="15"/>
      <c r="I6" s="10"/>
      <c r="J6" s="11"/>
    </row>
    <row r="7" spans="1:9" ht="28.5" customHeight="1" thickBot="1">
      <c r="A7" s="7">
        <v>3</v>
      </c>
      <c r="B7" s="8" t="s">
        <v>5</v>
      </c>
      <c r="C7" s="23"/>
      <c r="D7" s="26">
        <v>5360</v>
      </c>
      <c r="E7" s="26">
        <v>-5064</v>
      </c>
      <c r="F7" s="26">
        <v>18510712</v>
      </c>
      <c r="G7" s="14">
        <f>C7+D7+E7+F7</f>
        <v>18511008</v>
      </c>
      <c r="H7" s="15"/>
      <c r="I7" s="10"/>
    </row>
    <row r="8" spans="1:9" s="19" customFormat="1" ht="24.75" customHeight="1" thickBot="1">
      <c r="A8" s="16"/>
      <c r="B8" s="17" t="s">
        <v>6</v>
      </c>
      <c r="C8" s="27">
        <f>C5+C6+C7</f>
        <v>104296.880048</v>
      </c>
      <c r="D8" s="27">
        <f>D5+D6+D7</f>
        <v>11555</v>
      </c>
      <c r="E8" s="27">
        <f>E5+E6+E7</f>
        <v>25205059.059419006</v>
      </c>
      <c r="F8" s="27">
        <f>F5+F6+F7</f>
        <v>66805907.21631999</v>
      </c>
      <c r="G8" s="18">
        <v>92126818</v>
      </c>
      <c r="H8" s="15"/>
      <c r="I8" s="10"/>
    </row>
    <row r="9" ht="12.75">
      <c r="I9" s="15"/>
    </row>
    <row r="10" ht="12.75">
      <c r="G10" s="15"/>
    </row>
    <row r="11" spans="6:7" ht="12.75">
      <c r="F11" s="15"/>
      <c r="G11" s="15"/>
    </row>
    <row r="12" ht="12.75">
      <c r="G12" s="15"/>
    </row>
    <row r="13" ht="12.75">
      <c r="H13" s="15"/>
    </row>
    <row r="14" ht="12.75">
      <c r="G14" s="15"/>
    </row>
    <row r="15" ht="12.75">
      <c r="G15" s="15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Гулуй Виктория Сергеевна</cp:lastModifiedBy>
  <dcterms:created xsi:type="dcterms:W3CDTF">2020-02-20T08:54:50Z</dcterms:created>
  <dcterms:modified xsi:type="dcterms:W3CDTF">2023-10-02T11:52:38Z</dcterms:modified>
  <cp:category/>
  <cp:version/>
  <cp:contentType/>
  <cp:contentStatus/>
</cp:coreProperties>
</file>